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3120" windowWidth="15492" windowHeight="3156"/>
  </bookViews>
  <sheets>
    <sheet name="2" sheetId="1" r:id="rId1"/>
    <sheet name="Sheet1" sheetId="2" r:id="rId2"/>
  </sheets>
  <calcPr calcId="125725"/>
</workbook>
</file>

<file path=xl/calcChain.xml><?xml version="1.0" encoding="utf-8"?>
<calcChain xmlns="http://schemas.openxmlformats.org/spreadsheetml/2006/main">
  <c r="H16" i="1"/>
  <c r="I16"/>
  <c r="J16"/>
  <c r="K16"/>
  <c r="H1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J15"/>
  <c r="K15"/>
  <c r="I15"/>
  <c r="H15"/>
  <c r="C4"/>
  <c r="E5"/>
  <c r="F5" s="1"/>
  <c r="E6"/>
  <c r="F6" s="1"/>
  <c r="E7"/>
  <c r="F7" s="1"/>
  <c r="E8"/>
  <c r="F8" s="1"/>
  <c r="E9"/>
  <c r="F9" s="1"/>
  <c r="E10"/>
  <c r="F10" s="1"/>
  <c r="E11"/>
  <c r="C11" s="1"/>
  <c r="E12"/>
  <c r="E4"/>
  <c r="F4" s="1"/>
  <c r="A17"/>
  <c r="A18"/>
  <c r="A19"/>
  <c r="A20"/>
  <c r="A21"/>
  <c r="A22"/>
  <c r="A23"/>
  <c r="A16"/>
  <c r="J3"/>
  <c r="K3" s="1"/>
  <c r="A15"/>
  <c r="C10" l="1"/>
  <c r="C8"/>
  <c r="C6"/>
  <c r="C9"/>
  <c r="C7"/>
  <c r="C5"/>
  <c r="C12"/>
</calcChain>
</file>

<file path=xl/sharedStrings.xml><?xml version="1.0" encoding="utf-8"?>
<sst xmlns="http://schemas.openxmlformats.org/spreadsheetml/2006/main" count="24" uniqueCount="23">
  <si>
    <t>Mike Parker</t>
  </si>
  <si>
    <t>Rodney Thorne</t>
  </si>
  <si>
    <t>Andrew Jackson</t>
  </si>
  <si>
    <t>Bob Sanders</t>
  </si>
  <si>
    <t>Lap Times</t>
  </si>
  <si>
    <t>Jared Free</t>
  </si>
  <si>
    <t>Brooke Cowsill</t>
  </si>
  <si>
    <t>Marilyn O'Hara</t>
  </si>
  <si>
    <t>per km</t>
  </si>
  <si>
    <t>David Barber</t>
  </si>
  <si>
    <t>Shirley Barber</t>
  </si>
  <si>
    <t>Actual time</t>
  </si>
  <si>
    <t>Handicap place</t>
  </si>
  <si>
    <t>Distance</t>
  </si>
  <si>
    <t>Auckland Domain</t>
  </si>
  <si>
    <t>Alana Mathews</t>
  </si>
  <si>
    <t>Tony Sargisson</t>
  </si>
  <si>
    <t>Troy Sargisson</t>
  </si>
  <si>
    <t>Kevin Sparks ( guest)</t>
  </si>
  <si>
    <t>Beat the best version of yourself</t>
  </si>
  <si>
    <t>Target</t>
  </si>
  <si>
    <t>Adj %</t>
  </si>
  <si>
    <t>Sarah-Amy Rhind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</si>
</sst>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9">
    <xf numFmtId="0" fontId="0" fillId="0" borderId="0" xfId="0"/>
    <xf numFmtId="14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/>
    <xf numFmtId="45" fontId="0" fillId="0" borderId="0" xfId="0" applyNumberFormat="1" applyAlignment="1">
      <alignment horizontal="right"/>
    </xf>
    <xf numFmtId="45" fontId="0" fillId="0" borderId="0" xfId="0" applyNumberFormat="1" applyFill="1" applyAlignment="1">
      <alignment horizontal="right"/>
    </xf>
    <xf numFmtId="0" fontId="0" fillId="0" borderId="0" xfId="0" applyAlignment="1">
      <alignment horizontal="right"/>
    </xf>
    <xf numFmtId="45" fontId="0" fillId="0" borderId="0" xfId="0" applyNumberFormat="1"/>
    <xf numFmtId="45" fontId="0" fillId="2" borderId="0" xfId="0" applyNumberFormat="1" applyFill="1" applyAlignment="1">
      <alignment horizontal="right"/>
    </xf>
    <xf numFmtId="0" fontId="1" fillId="0" borderId="0" xfId="0" applyFont="1" applyAlignment="1">
      <alignment horizontal="center"/>
    </xf>
    <xf numFmtId="45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Alignment="1">
      <alignment horizontal="center" wrapText="1"/>
    </xf>
    <xf numFmtId="0" fontId="0" fillId="0" borderId="0" xfId="0" applyNumberFormat="1" applyFill="1" applyAlignment="1">
      <alignment horizontal="right"/>
    </xf>
    <xf numFmtId="21" fontId="0" fillId="0" borderId="0" xfId="0" applyNumberFormat="1" applyFill="1" applyAlignment="1">
      <alignment horizontal="right"/>
    </xf>
    <xf numFmtId="21" fontId="0" fillId="0" borderId="0" xfId="0" applyNumberFormat="1" applyAlignment="1">
      <alignment horizontal="right"/>
    </xf>
    <xf numFmtId="0" fontId="1" fillId="0" borderId="0" xfId="0" applyFont="1" applyFill="1" applyAlignment="1">
      <alignment horizontal="left"/>
    </xf>
    <xf numFmtId="9" fontId="0" fillId="0" borderId="0" xfId="1" applyFont="1" applyFill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NZ"/>
  <c:chart>
    <c:plotArea>
      <c:layout/>
      <c:lineChart>
        <c:grouping val="standard"/>
        <c:ser>
          <c:idx val="0"/>
          <c:order val="0"/>
          <c:tx>
            <c:strRef>
              <c:f>Sheet1!$A$1</c:f>
              <c:strCache>
                <c:ptCount val="1"/>
                <c:pt idx="0">
                  <c:v>Mike Parker</c:v>
                </c:pt>
              </c:strCache>
            </c:strRef>
          </c:tx>
          <c:marker>
            <c:symbol val="none"/>
          </c:marker>
          <c:val>
            <c:numRef>
              <c:f>Sheet1!$B$1:$Z$1</c:f>
              <c:numCache>
                <c:formatCode>mm:ss</c:formatCode>
                <c:ptCount val="25"/>
                <c:pt idx="0">
                  <c:v>1.3657407407407409E-3</c:v>
                </c:pt>
                <c:pt idx="1">
                  <c:v>1.3657407407407409E-3</c:v>
                </c:pt>
                <c:pt idx="2">
                  <c:v>1.3657407407407407E-3</c:v>
                </c:pt>
                <c:pt idx="3">
                  <c:v>1.4004629629629627E-3</c:v>
                </c:pt>
                <c:pt idx="4">
                  <c:v>1.4004629629629636E-3</c:v>
                </c:pt>
                <c:pt idx="5">
                  <c:v>1.3888888888888883E-3</c:v>
                </c:pt>
                <c:pt idx="6">
                  <c:v>1.3888888888888892E-3</c:v>
                </c:pt>
                <c:pt idx="7">
                  <c:v>1.400462962962961E-3</c:v>
                </c:pt>
                <c:pt idx="8">
                  <c:v>1.3888888888888892E-3</c:v>
                </c:pt>
                <c:pt idx="9">
                  <c:v>1.3888888888888892E-3</c:v>
                </c:pt>
                <c:pt idx="10">
                  <c:v>1.4004629629629645E-3</c:v>
                </c:pt>
                <c:pt idx="11">
                  <c:v>1.3888888888888892E-3</c:v>
                </c:pt>
                <c:pt idx="12">
                  <c:v>1.412037037037038E-3</c:v>
                </c:pt>
                <c:pt idx="13">
                  <c:v>1.400462962962961E-3</c:v>
                </c:pt>
                <c:pt idx="14">
                  <c:v>1.400462962962961E-3</c:v>
                </c:pt>
                <c:pt idx="15">
                  <c:v>1.3888888888888909E-3</c:v>
                </c:pt>
                <c:pt idx="16">
                  <c:v>1.4004629629629645E-3</c:v>
                </c:pt>
                <c:pt idx="17">
                  <c:v>1.8634259259259246E-3</c:v>
                </c:pt>
                <c:pt idx="18">
                  <c:v>1.5624999999999979E-3</c:v>
                </c:pt>
                <c:pt idx="19">
                  <c:v>1.574074074074075E-3</c:v>
                </c:pt>
                <c:pt idx="20">
                  <c:v>1.574074074074075E-3</c:v>
                </c:pt>
                <c:pt idx="21">
                  <c:v>1.6203703703703727E-3</c:v>
                </c:pt>
                <c:pt idx="22">
                  <c:v>1.6087962962962887E-3</c:v>
                </c:pt>
                <c:pt idx="23">
                  <c:v>1.6203703703703762E-3</c:v>
                </c:pt>
                <c:pt idx="24">
                  <c:v>1.6898148148148107E-3</c:v>
                </c:pt>
              </c:numCache>
            </c:numRef>
          </c:val>
        </c:ser>
        <c:ser>
          <c:idx val="1"/>
          <c:order val="1"/>
          <c:tx>
            <c:strRef>
              <c:f>Sheet1!$A$2</c:f>
              <c:strCache>
                <c:ptCount val="1"/>
                <c:pt idx="0">
                  <c:v>Rodney Thorne</c:v>
                </c:pt>
              </c:strCache>
            </c:strRef>
          </c:tx>
          <c:marker>
            <c:symbol val="none"/>
          </c:marker>
          <c:val>
            <c:numRef>
              <c:f>Sheet1!$B$2:$Z$2</c:f>
              <c:numCache>
                <c:formatCode>mm:ss</c:formatCode>
                <c:ptCount val="25"/>
                <c:pt idx="0">
                  <c:v>1.7476851851851852E-3</c:v>
                </c:pt>
                <c:pt idx="1">
                  <c:v>1.7129629629629632E-3</c:v>
                </c:pt>
                <c:pt idx="2">
                  <c:v>1.712962962962963E-3</c:v>
                </c:pt>
                <c:pt idx="3">
                  <c:v>1.7129629629629621E-3</c:v>
                </c:pt>
                <c:pt idx="4">
                  <c:v>1.7129629629629621E-3</c:v>
                </c:pt>
                <c:pt idx="5">
                  <c:v>1.7361111111111119E-3</c:v>
                </c:pt>
                <c:pt idx="6">
                  <c:v>1.7129629629629647E-3</c:v>
                </c:pt>
                <c:pt idx="7">
                  <c:v>1.7361111111111119E-3</c:v>
                </c:pt>
                <c:pt idx="8">
                  <c:v>1.747685185185182E-3</c:v>
                </c:pt>
                <c:pt idx="9">
                  <c:v>1.7476851851851872E-3</c:v>
                </c:pt>
                <c:pt idx="10">
                  <c:v>1.7476851851851855E-3</c:v>
                </c:pt>
                <c:pt idx="11">
                  <c:v>1.759259259259259E-3</c:v>
                </c:pt>
                <c:pt idx="12">
                  <c:v>1.7476851851851855E-3</c:v>
                </c:pt>
                <c:pt idx="13">
                  <c:v>1.759259259259259E-3</c:v>
                </c:pt>
                <c:pt idx="14">
                  <c:v>1.8518518518518476E-3</c:v>
                </c:pt>
                <c:pt idx="15">
                  <c:v>1.7824074074074131E-3</c:v>
                </c:pt>
                <c:pt idx="16">
                  <c:v>1.7939814814814763E-3</c:v>
                </c:pt>
                <c:pt idx="17">
                  <c:v>1.7939814814814867E-3</c:v>
                </c:pt>
                <c:pt idx="18">
                  <c:v>1.7939814814814797E-3</c:v>
                </c:pt>
                <c:pt idx="19">
                  <c:v>1.7824074074074062E-3</c:v>
                </c:pt>
                <c:pt idx="20">
                  <c:v>1.7939814814814867E-3</c:v>
                </c:pt>
                <c:pt idx="21">
                  <c:v>1.7592592592592521E-3</c:v>
                </c:pt>
                <c:pt idx="22">
                  <c:v>1.7476851851851855E-3</c:v>
                </c:pt>
                <c:pt idx="23">
                  <c:v>1.7476851851851855E-3</c:v>
                </c:pt>
                <c:pt idx="24">
                  <c:v>1.7476851851851855E-3</c:v>
                </c:pt>
              </c:numCache>
            </c:numRef>
          </c:val>
        </c:ser>
        <c:ser>
          <c:idx val="2"/>
          <c:order val="2"/>
          <c:tx>
            <c:strRef>
              <c:f>Sheet1!$A$3</c:f>
              <c:strCache>
                <c:ptCount val="1"/>
                <c:pt idx="0">
                  <c:v>Bob Sanders</c:v>
                </c:pt>
              </c:strCache>
            </c:strRef>
          </c:tx>
          <c:marker>
            <c:symbol val="none"/>
          </c:marker>
          <c:val>
            <c:numRef>
              <c:f>Sheet1!$B$3:$Z$3</c:f>
              <c:numCache>
                <c:formatCode>mm:ss</c:formatCode>
                <c:ptCount val="25"/>
                <c:pt idx="0">
                  <c:v>1.7592592592592592E-3</c:v>
                </c:pt>
                <c:pt idx="1">
                  <c:v>1.8287037037037037E-3</c:v>
                </c:pt>
                <c:pt idx="2">
                  <c:v>1.8750000000000008E-3</c:v>
                </c:pt>
                <c:pt idx="3">
                  <c:v>1.8749999999999991E-3</c:v>
                </c:pt>
                <c:pt idx="4">
                  <c:v>1.8634259259259264E-3</c:v>
                </c:pt>
                <c:pt idx="5">
                  <c:v>1.8865740740740752E-3</c:v>
                </c:pt>
                <c:pt idx="6">
                  <c:v>1.9097222222222189E-3</c:v>
                </c:pt>
                <c:pt idx="7">
                  <c:v>1.9097222222222224E-3</c:v>
                </c:pt>
                <c:pt idx="8">
                  <c:v>1.9328703703703713E-3</c:v>
                </c:pt>
                <c:pt idx="9">
                  <c:v>1.9212962962962959E-3</c:v>
                </c:pt>
                <c:pt idx="10">
                  <c:v>1.9444444444444466E-3</c:v>
                </c:pt>
                <c:pt idx="11">
                  <c:v>3.9351851851851839E-3</c:v>
                </c:pt>
                <c:pt idx="12">
                  <c:v>1.9560185185185167E-3</c:v>
                </c:pt>
                <c:pt idx="13">
                  <c:v>1.9791666666666673E-3</c:v>
                </c:pt>
                <c:pt idx="14">
                  <c:v>1.9560185185185236E-3</c:v>
                </c:pt>
                <c:pt idx="15">
                  <c:v>1.9675925925925833E-3</c:v>
                </c:pt>
                <c:pt idx="16">
                  <c:v>2.0023148148148179E-3</c:v>
                </c:pt>
                <c:pt idx="17">
                  <c:v>2.0023148148148179E-3</c:v>
                </c:pt>
                <c:pt idx="18">
                  <c:v>2.0138888888888914E-3</c:v>
                </c:pt>
                <c:pt idx="19">
                  <c:v>1.9791666666666638E-3</c:v>
                </c:pt>
                <c:pt idx="20">
                  <c:v>2.025462962962965E-3</c:v>
                </c:pt>
                <c:pt idx="21">
                  <c:v>1.9907407407407374E-3</c:v>
                </c:pt>
                <c:pt idx="22">
                  <c:v>2.0138888888888914E-3</c:v>
                </c:pt>
                <c:pt idx="23">
                  <c:v>1.9791666666666638E-3</c:v>
                </c:pt>
                <c:pt idx="24">
                  <c:v>1.9328703703703765E-3</c:v>
                </c:pt>
              </c:numCache>
            </c:numRef>
          </c:val>
        </c:ser>
        <c:ser>
          <c:idx val="3"/>
          <c:order val="3"/>
          <c:tx>
            <c:strRef>
              <c:f>Sheet1!$A$4</c:f>
              <c:strCache>
                <c:ptCount val="1"/>
              </c:strCache>
            </c:strRef>
          </c:tx>
          <c:marker>
            <c:symbol val="none"/>
          </c:marker>
          <c:val>
            <c:numRef>
              <c:f>Sheet1!$B$4:$Z$4</c:f>
              <c:numCache>
                <c:formatCode>mm:ss</c:formatCode>
                <c:ptCount val="25"/>
              </c:numCache>
            </c:numRef>
          </c:val>
        </c:ser>
        <c:ser>
          <c:idx val="4"/>
          <c:order val="4"/>
          <c:tx>
            <c:strRef>
              <c:f>Sheet1!$A$5</c:f>
              <c:strCache>
                <c:ptCount val="1"/>
                <c:pt idx="0">
                  <c:v>Brooke Cowsill</c:v>
                </c:pt>
              </c:strCache>
            </c:strRef>
          </c:tx>
          <c:marker>
            <c:symbol val="none"/>
          </c:marker>
          <c:val>
            <c:numRef>
              <c:f>Sheet1!$B$5:$Z$5</c:f>
              <c:numCache>
                <c:formatCode>mm:ss</c:formatCode>
                <c:ptCount val="25"/>
                <c:pt idx="0">
                  <c:v>1.3541666666666667E-3</c:v>
                </c:pt>
                <c:pt idx="1">
                  <c:v>1.3657407407407407E-3</c:v>
                </c:pt>
                <c:pt idx="2">
                  <c:v>1.3425925925925918E-3</c:v>
                </c:pt>
                <c:pt idx="3">
                  <c:v>1.3425925925925931E-3</c:v>
                </c:pt>
                <c:pt idx="4">
                  <c:v>1.3541666666666667E-3</c:v>
                </c:pt>
                <c:pt idx="5">
                  <c:v>1.3657407407407394E-3</c:v>
                </c:pt>
                <c:pt idx="6">
                  <c:v>1.3773148148148173E-3</c:v>
                </c:pt>
                <c:pt idx="7">
                  <c:v>1.3773148148148139E-3</c:v>
                </c:pt>
                <c:pt idx="8">
                  <c:v>1.3773148148148139E-3</c:v>
                </c:pt>
                <c:pt idx="9">
                  <c:v>1.3773148148148139E-3</c:v>
                </c:pt>
                <c:pt idx="10">
                  <c:v>1.3888888888888909E-3</c:v>
                </c:pt>
                <c:pt idx="11">
                  <c:v>1.3888888888888892E-3</c:v>
                </c:pt>
                <c:pt idx="12">
                  <c:v>1.3541666666666667E-3</c:v>
                </c:pt>
                <c:pt idx="13">
                  <c:v>1.3657407407407403E-3</c:v>
                </c:pt>
                <c:pt idx="14">
                  <c:v>1.3657407407407403E-3</c:v>
                </c:pt>
                <c:pt idx="15">
                  <c:v>1.307870370370369E-3</c:v>
                </c:pt>
                <c:pt idx="16">
                  <c:v>1.3657407407407438E-3</c:v>
                </c:pt>
                <c:pt idx="17">
                  <c:v>1.4004629629629645E-3</c:v>
                </c:pt>
                <c:pt idx="18">
                  <c:v>1.3888888888888874E-3</c:v>
                </c:pt>
                <c:pt idx="19">
                  <c:v>1.3888888888888874E-3</c:v>
                </c:pt>
                <c:pt idx="20">
                  <c:v>1.3657407407407438E-3</c:v>
                </c:pt>
                <c:pt idx="21">
                  <c:v>1.3888888888888874E-3</c:v>
                </c:pt>
                <c:pt idx="22">
                  <c:v>1.3657407407407438E-3</c:v>
                </c:pt>
                <c:pt idx="23">
                  <c:v>1.3541666666666632E-3</c:v>
                </c:pt>
                <c:pt idx="24">
                  <c:v>1.3310185185185161E-3</c:v>
                </c:pt>
              </c:numCache>
            </c:numRef>
          </c:val>
        </c:ser>
        <c:ser>
          <c:idx val="5"/>
          <c:order val="5"/>
          <c:tx>
            <c:strRef>
              <c:f>Sheet1!$A$6</c:f>
              <c:strCache>
                <c:ptCount val="1"/>
              </c:strCache>
            </c:strRef>
          </c:tx>
          <c:marker>
            <c:symbol val="none"/>
          </c:marker>
          <c:val>
            <c:numRef>
              <c:f>Sheet1!$B$6:$Z$6</c:f>
              <c:numCache>
                <c:formatCode>mm:ss</c:formatCode>
                <c:ptCount val="25"/>
              </c:numCache>
            </c:numRef>
          </c:val>
        </c:ser>
        <c:ser>
          <c:idx val="6"/>
          <c:order val="6"/>
          <c:tx>
            <c:strRef>
              <c:f>Sheet1!$A$7</c:f>
              <c:strCache>
                <c:ptCount val="1"/>
                <c:pt idx="0">
                  <c:v>Jared Free</c:v>
                </c:pt>
              </c:strCache>
            </c:strRef>
          </c:tx>
          <c:marker>
            <c:symbol val="none"/>
          </c:marker>
          <c:val>
            <c:numRef>
              <c:f>Sheet1!$B$7:$Z$7</c:f>
              <c:numCache>
                <c:formatCode>mm:ss</c:formatCode>
                <c:ptCount val="25"/>
                <c:pt idx="0">
                  <c:v>1.5162037037037036E-3</c:v>
                </c:pt>
                <c:pt idx="1">
                  <c:v>1.6319444444444445E-3</c:v>
                </c:pt>
                <c:pt idx="2">
                  <c:v>1.643518518518519E-3</c:v>
                </c:pt>
                <c:pt idx="3">
                  <c:v>1.6782407407407397E-3</c:v>
                </c:pt>
                <c:pt idx="4">
                  <c:v>1.6898148148148159E-3</c:v>
                </c:pt>
                <c:pt idx="5">
                  <c:v>1.6898148148148141E-3</c:v>
                </c:pt>
                <c:pt idx="6">
                  <c:v>1.7129629629629613E-3</c:v>
                </c:pt>
                <c:pt idx="7">
                  <c:v>1.7129629629629647E-3</c:v>
                </c:pt>
                <c:pt idx="8">
                  <c:v>1.6782407407407423E-3</c:v>
                </c:pt>
                <c:pt idx="9">
                  <c:v>1.7013888888888877E-3</c:v>
                </c:pt>
                <c:pt idx="10">
                  <c:v>1.7245370370370348E-3</c:v>
                </c:pt>
                <c:pt idx="11">
                  <c:v>1.7361111111111119E-3</c:v>
                </c:pt>
                <c:pt idx="12">
                  <c:v>1.7129629629629613E-3</c:v>
                </c:pt>
                <c:pt idx="13">
                  <c:v>1.7939814814814867E-3</c:v>
                </c:pt>
                <c:pt idx="14">
                  <c:v>1.7824074074074062E-3</c:v>
                </c:pt>
                <c:pt idx="15">
                  <c:v>1.7939814814814797E-3</c:v>
                </c:pt>
                <c:pt idx="16">
                  <c:v>1.8055555555555568E-3</c:v>
                </c:pt>
                <c:pt idx="17">
                  <c:v>1.840277777777774E-3</c:v>
                </c:pt>
                <c:pt idx="18">
                  <c:v>1.8287037037037004E-3</c:v>
                </c:pt>
                <c:pt idx="19">
                  <c:v>1.7939814814814867E-3</c:v>
                </c:pt>
                <c:pt idx="20">
                  <c:v>1.8518518518518476E-3</c:v>
                </c:pt>
                <c:pt idx="21">
                  <c:v>1.8981481481481488E-3</c:v>
                </c:pt>
                <c:pt idx="22">
                  <c:v>1.863425925925935E-3</c:v>
                </c:pt>
                <c:pt idx="23">
                  <c:v>1.8287037037037004E-3</c:v>
                </c:pt>
                <c:pt idx="24">
                  <c:v>1.7824074074074062E-3</c:v>
                </c:pt>
              </c:numCache>
            </c:numRef>
          </c:val>
        </c:ser>
        <c:ser>
          <c:idx val="7"/>
          <c:order val="7"/>
          <c:tx>
            <c:strRef>
              <c:f>Sheet1!$A$8</c:f>
              <c:strCache>
                <c:ptCount val="1"/>
                <c:pt idx="0">
                  <c:v>Andrew Jackson</c:v>
                </c:pt>
              </c:strCache>
            </c:strRef>
          </c:tx>
          <c:marker>
            <c:symbol val="none"/>
          </c:marker>
          <c:val>
            <c:numRef>
              <c:f>Sheet1!$B$8:$Z$8</c:f>
              <c:numCache>
                <c:formatCode>mm:ss</c:formatCode>
                <c:ptCount val="25"/>
                <c:pt idx="0">
                  <c:v>1.6203703703703703E-3</c:v>
                </c:pt>
                <c:pt idx="1">
                  <c:v>1.7013888888888888E-3</c:v>
                </c:pt>
                <c:pt idx="2">
                  <c:v>1.747685185185185E-3</c:v>
                </c:pt>
                <c:pt idx="3">
                  <c:v>1.7592592592592599E-3</c:v>
                </c:pt>
                <c:pt idx="4">
                  <c:v>1.7939814814814806E-3</c:v>
                </c:pt>
                <c:pt idx="5">
                  <c:v>1.8287037037037056E-3</c:v>
                </c:pt>
                <c:pt idx="6">
                  <c:v>1.8402777777777758E-3</c:v>
                </c:pt>
                <c:pt idx="7">
                  <c:v>1.8287037037037022E-3</c:v>
                </c:pt>
                <c:pt idx="8">
                  <c:v>1.8287037037037056E-3</c:v>
                </c:pt>
                <c:pt idx="9">
                  <c:v>1.8171296296296303E-3</c:v>
                </c:pt>
                <c:pt idx="10">
                  <c:v>1.7824074074074062E-3</c:v>
                </c:pt>
                <c:pt idx="11">
                  <c:v>1.7939814814814832E-3</c:v>
                </c:pt>
                <c:pt idx="12">
                  <c:v>1.8055555555555568E-3</c:v>
                </c:pt>
                <c:pt idx="13">
                  <c:v>1.7013888888888842E-3</c:v>
                </c:pt>
                <c:pt idx="14">
                  <c:v>1.8287037037037039E-3</c:v>
                </c:pt>
                <c:pt idx="15">
                  <c:v>1.7939814814814832E-3</c:v>
                </c:pt>
                <c:pt idx="16">
                  <c:v>1.7939814814814867E-3</c:v>
                </c:pt>
                <c:pt idx="17">
                  <c:v>1.8171296296296234E-3</c:v>
                </c:pt>
                <c:pt idx="18">
                  <c:v>1.8634259259259281E-3</c:v>
                </c:pt>
                <c:pt idx="19">
                  <c:v>1.7939814814814867E-3</c:v>
                </c:pt>
                <c:pt idx="20">
                  <c:v>1.8055555555555533E-3</c:v>
                </c:pt>
                <c:pt idx="21">
                  <c:v>1.8287037037037004E-3</c:v>
                </c:pt>
                <c:pt idx="22">
                  <c:v>1.8287037037037074E-3</c:v>
                </c:pt>
                <c:pt idx="23">
                  <c:v>1.7824074074074062E-3</c:v>
                </c:pt>
                <c:pt idx="24">
                  <c:v>1.8055555555555533E-3</c:v>
                </c:pt>
              </c:numCache>
            </c:numRef>
          </c:val>
        </c:ser>
        <c:marker val="1"/>
        <c:axId val="68899968"/>
        <c:axId val="68901888"/>
      </c:lineChart>
      <c:catAx>
        <c:axId val="68899968"/>
        <c:scaling>
          <c:orientation val="minMax"/>
        </c:scaling>
        <c:axPos val="b"/>
        <c:numFmt formatCode="General" sourceLinked="1"/>
        <c:tickLblPos val="nextTo"/>
        <c:crossAx val="68901888"/>
        <c:crosses val="autoZero"/>
        <c:auto val="1"/>
        <c:lblAlgn val="ctr"/>
        <c:lblOffset val="100"/>
      </c:catAx>
      <c:valAx>
        <c:axId val="68901888"/>
        <c:scaling>
          <c:orientation val="minMax"/>
        </c:scaling>
        <c:axPos val="l"/>
        <c:majorGridlines/>
        <c:numFmt formatCode="mm:ss" sourceLinked="1"/>
        <c:tickLblPos val="nextTo"/>
        <c:crossAx val="68899968"/>
        <c:crosses val="autoZero"/>
        <c:crossBetween val="between"/>
      </c:valAx>
    </c:plotArea>
    <c:legend>
      <c:legendPos val="r"/>
    </c:legend>
    <c:plotVisOnly val="1"/>
    <c:dispBlanksAs val="gap"/>
  </c:chart>
  <c:printSettings>
    <c:headerFooter/>
    <c:pageMargins b="0.75000000000000189" l="0.70000000000000062" r="0.70000000000000062" t="0.750000000000001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11</xdr:row>
      <xdr:rowOff>66675</xdr:rowOff>
    </xdr:from>
    <xdr:to>
      <xdr:col>9</xdr:col>
      <xdr:colOff>19050</xdr:colOff>
      <xdr:row>28</xdr:row>
      <xdr:rowOff>57150</xdr:rowOff>
    </xdr:to>
    <xdr:graphicFrame macro="">
      <xdr:nvGraphicFramePr>
        <xdr:cNvPr id="205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1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3" sqref="A3"/>
      <selection pane="bottomRight" activeCell="B10" sqref="B10"/>
    </sheetView>
  </sheetViews>
  <sheetFormatPr defaultRowHeight="13.2"/>
  <cols>
    <col min="1" max="1" width="21" customWidth="1"/>
    <col min="2" max="2" width="17.33203125" customWidth="1"/>
    <col min="3" max="3" width="8.21875" customWidth="1"/>
    <col min="4" max="4" width="9.6640625" customWidth="1"/>
    <col min="5" max="6" width="9.77734375" customWidth="1"/>
    <col min="7" max="7" width="9.6640625" customWidth="1"/>
    <col min="8" max="15" width="7.109375" style="6" bestFit="1" customWidth="1"/>
    <col min="16" max="16" width="7.109375" bestFit="1" customWidth="1"/>
    <col min="17" max="17" width="7.33203125" bestFit="1" customWidth="1"/>
    <col min="18" max="31" width="7.33203125" customWidth="1"/>
    <col min="32" max="32" width="7.33203125" bestFit="1" customWidth="1"/>
    <col min="33" max="33" width="7.109375" bestFit="1" customWidth="1"/>
    <col min="35" max="35" width="7.109375" bestFit="1" customWidth="1"/>
    <col min="36" max="36" width="5.5546875" customWidth="1"/>
    <col min="37" max="37" width="8.109375" customWidth="1"/>
  </cols>
  <sheetData>
    <row r="1" spans="1:46">
      <c r="A1" s="1">
        <v>43590</v>
      </c>
      <c r="B1" s="1" t="s">
        <v>14</v>
      </c>
      <c r="C1" s="1"/>
      <c r="D1" s="1"/>
      <c r="E1" s="1"/>
      <c r="F1" s="1"/>
      <c r="G1" s="1"/>
      <c r="H1" s="12" t="s">
        <v>19</v>
      </c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</row>
    <row r="2" spans="1:46">
      <c r="A2" s="1"/>
      <c r="B2" s="1"/>
      <c r="C2" s="1"/>
      <c r="D2" s="1"/>
      <c r="E2" s="1"/>
      <c r="F2" s="1"/>
      <c r="G2" s="1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>
        <v>0</v>
      </c>
    </row>
    <row r="3" spans="1:46" ht="26.4">
      <c r="A3" s="2"/>
      <c r="B3" s="11" t="s">
        <v>13</v>
      </c>
      <c r="C3" s="9" t="s">
        <v>8</v>
      </c>
      <c r="D3" s="13" t="s">
        <v>20</v>
      </c>
      <c r="E3" s="13" t="s">
        <v>11</v>
      </c>
      <c r="F3" s="13" t="s">
        <v>21</v>
      </c>
      <c r="G3" s="13" t="s">
        <v>12</v>
      </c>
      <c r="H3" s="2">
        <v>1</v>
      </c>
      <c r="I3" s="2">
        <v>2</v>
      </c>
      <c r="J3" s="2">
        <f t="shared" ref="J3:K3" si="0">I3+1</f>
        <v>3</v>
      </c>
      <c r="K3" s="11">
        <f t="shared" si="0"/>
        <v>4</v>
      </c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</row>
    <row r="4" spans="1:46">
      <c r="A4" s="3" t="s">
        <v>15</v>
      </c>
      <c r="B4" s="3">
        <v>5</v>
      </c>
      <c r="C4" s="10">
        <f>E4/(B4)</f>
        <v>4.7731481481481488E-3</v>
      </c>
      <c r="D4" s="5">
        <v>2.6747685185185183E-2</v>
      </c>
      <c r="E4" s="15">
        <f>K4</f>
        <v>2.3865740740740743E-2</v>
      </c>
      <c r="F4" s="18">
        <f>D4/E4</f>
        <v>1.1207565470417069</v>
      </c>
      <c r="G4" s="14">
        <v>1</v>
      </c>
      <c r="H4" s="5">
        <v>1.6435185185185183E-3</v>
      </c>
      <c r="I4" s="5">
        <v>8.9236111111111113E-3</v>
      </c>
      <c r="J4" s="5">
        <v>1.6527777777777777E-2</v>
      </c>
      <c r="K4" s="5">
        <v>2.3865740740740743E-2</v>
      </c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15"/>
      <c r="AN4" s="15"/>
      <c r="AO4" s="15"/>
      <c r="AP4" s="15"/>
      <c r="AQ4" s="15"/>
      <c r="AR4" s="15"/>
      <c r="AS4" s="15"/>
      <c r="AT4" s="15"/>
    </row>
    <row r="5" spans="1:46">
      <c r="A5" s="3" t="s">
        <v>16</v>
      </c>
      <c r="B5" s="3">
        <v>5</v>
      </c>
      <c r="C5" s="10">
        <f t="shared" ref="C5:C12" si="1">E5/(B5)</f>
        <v>3.5486111111111113E-3</v>
      </c>
      <c r="D5" s="5">
        <v>1.909722222222222E-2</v>
      </c>
      <c r="E5" s="15">
        <f t="shared" ref="E5:E12" si="2">K5</f>
        <v>1.7743055555555557E-2</v>
      </c>
      <c r="F5" s="18">
        <f t="shared" ref="F5:F10" si="3">D5/E5</f>
        <v>1.0763209393346378</v>
      </c>
      <c r="G5" s="14">
        <v>2</v>
      </c>
      <c r="H5" s="5">
        <v>1.1342592592592591E-3</v>
      </c>
      <c r="I5" s="5">
        <v>6.5972222222222222E-3</v>
      </c>
      <c r="J5" s="5">
        <v>1.2222222222222223E-2</v>
      </c>
      <c r="K5" s="5">
        <v>1.7743055555555557E-2</v>
      </c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15"/>
      <c r="AM5" s="15"/>
      <c r="AN5" s="15"/>
      <c r="AO5" s="15"/>
      <c r="AP5" s="15"/>
      <c r="AQ5" s="15"/>
      <c r="AR5" s="15"/>
      <c r="AS5" s="15"/>
    </row>
    <row r="6" spans="1:46">
      <c r="A6" s="3" t="s">
        <v>17</v>
      </c>
      <c r="B6" s="3">
        <v>5</v>
      </c>
      <c r="C6" s="10">
        <f t="shared" si="1"/>
        <v>3.9421296296296296E-3</v>
      </c>
      <c r="D6" s="5">
        <v>2.0798611111111111E-2</v>
      </c>
      <c r="E6" s="15">
        <f t="shared" si="2"/>
        <v>1.9710648148148147E-2</v>
      </c>
      <c r="F6" s="18">
        <f t="shared" si="3"/>
        <v>1.0551967116852614</v>
      </c>
      <c r="G6" s="14">
        <v>3</v>
      </c>
      <c r="H6" s="5">
        <v>1.1342592592592591E-3</v>
      </c>
      <c r="I6" s="5">
        <v>6.9907407407407409E-3</v>
      </c>
      <c r="J6" s="5">
        <v>1.357638888888889E-2</v>
      </c>
      <c r="K6" s="5">
        <v>1.9710648148148147E-2</v>
      </c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15"/>
      <c r="AE6" s="5"/>
      <c r="AF6" s="5"/>
      <c r="AG6" s="5"/>
      <c r="AH6" s="5"/>
      <c r="AI6" s="5"/>
      <c r="AJ6" s="5"/>
      <c r="AK6" s="5"/>
      <c r="AL6" s="5"/>
      <c r="AM6" s="5"/>
      <c r="AN6" s="15"/>
      <c r="AO6" s="15"/>
      <c r="AP6" s="15"/>
      <c r="AQ6" s="15"/>
      <c r="AR6" s="15"/>
      <c r="AS6" s="15"/>
    </row>
    <row r="7" spans="1:46">
      <c r="A7" s="3" t="s">
        <v>9</v>
      </c>
      <c r="B7" s="3">
        <v>5</v>
      </c>
      <c r="C7" s="10">
        <f t="shared" si="1"/>
        <v>5.1550925925925922E-3</v>
      </c>
      <c r="D7" s="5">
        <v>2.659722222222222E-2</v>
      </c>
      <c r="E7" s="15">
        <f t="shared" si="2"/>
        <v>2.5775462962962962E-2</v>
      </c>
      <c r="F7" s="18">
        <f t="shared" si="3"/>
        <v>1.0318814548720252</v>
      </c>
      <c r="G7" s="14">
        <v>4</v>
      </c>
      <c r="H7" s="5">
        <v>1.8750000000000001E-3</v>
      </c>
      <c r="I7" s="5">
        <v>9.8726851851851857E-3</v>
      </c>
      <c r="J7" s="5">
        <v>1.7743055555555557E-2</v>
      </c>
      <c r="K7" s="5">
        <v>2.5775462962962962E-2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15"/>
      <c r="AP7" s="15"/>
      <c r="AQ7" s="15"/>
      <c r="AR7" s="15"/>
      <c r="AS7" s="15"/>
    </row>
    <row r="8" spans="1:46">
      <c r="A8" s="3" t="s">
        <v>1</v>
      </c>
      <c r="B8" s="3">
        <v>5</v>
      </c>
      <c r="C8" s="10">
        <f t="shared" si="1"/>
        <v>4.2986111111111116E-3</v>
      </c>
      <c r="D8" s="5">
        <v>2.193287037037037E-2</v>
      </c>
      <c r="E8" s="15">
        <f t="shared" si="2"/>
        <v>2.1493055555555557E-2</v>
      </c>
      <c r="F8" s="18">
        <f t="shared" si="3"/>
        <v>1.0204631125471189</v>
      </c>
      <c r="G8" s="14">
        <v>5</v>
      </c>
      <c r="H8" s="5">
        <v>1.6203703703703703E-3</v>
      </c>
      <c r="I8" s="5">
        <v>8.1828703703703699E-3</v>
      </c>
      <c r="J8" s="5">
        <v>1.4826388888888889E-2</v>
      </c>
      <c r="K8" s="5">
        <v>2.1493055555555557E-2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15"/>
      <c r="AP8" s="15"/>
      <c r="AQ8" s="15"/>
      <c r="AR8" s="15"/>
      <c r="AS8" s="15"/>
    </row>
    <row r="9" spans="1:46">
      <c r="A9" s="3" t="s">
        <v>10</v>
      </c>
      <c r="B9" s="3">
        <v>5</v>
      </c>
      <c r="C9" s="10">
        <f t="shared" si="1"/>
        <v>5.7268518518518528E-3</v>
      </c>
      <c r="D9" s="5">
        <v>2.8148148148148148E-2</v>
      </c>
      <c r="E9" s="15">
        <f t="shared" si="2"/>
        <v>2.8634259259259262E-2</v>
      </c>
      <c r="F9" s="18">
        <f t="shared" si="3"/>
        <v>0.98302344381568296</v>
      </c>
      <c r="G9" s="14">
        <v>6</v>
      </c>
      <c r="H9" s="5">
        <v>2.1064814814814813E-3</v>
      </c>
      <c r="I9" s="5">
        <v>1.1006944444444444E-2</v>
      </c>
      <c r="J9" s="5">
        <v>1.9907407407407408E-2</v>
      </c>
      <c r="K9" s="5">
        <v>2.8634259259259262E-2</v>
      </c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15"/>
      <c r="AP9" s="15"/>
      <c r="AQ9" s="15"/>
      <c r="AR9" s="15"/>
      <c r="AS9" s="15"/>
    </row>
    <row r="10" spans="1:46">
      <c r="A10" s="3" t="s">
        <v>22</v>
      </c>
      <c r="B10" s="3">
        <v>5</v>
      </c>
      <c r="C10" s="10">
        <f t="shared" si="1"/>
        <v>4.7268518518518519E-3</v>
      </c>
      <c r="D10" s="5">
        <v>2.297453703703704E-2</v>
      </c>
      <c r="E10" s="15">
        <f t="shared" si="2"/>
        <v>2.3634259259259258E-2</v>
      </c>
      <c r="F10" s="18">
        <f t="shared" si="3"/>
        <v>0.97208619000979446</v>
      </c>
      <c r="G10" s="14">
        <v>7</v>
      </c>
      <c r="H10" s="5">
        <v>1.6435185185185183E-3</v>
      </c>
      <c r="I10" s="5">
        <v>8.9236111111111113E-3</v>
      </c>
      <c r="J10" s="5">
        <v>1.650462962962963E-2</v>
      </c>
      <c r="K10" s="5">
        <v>2.3634259259259258E-2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15"/>
      <c r="AO10" s="15"/>
      <c r="AP10" s="15"/>
      <c r="AQ10" s="15"/>
      <c r="AR10" s="15"/>
      <c r="AS10" s="15"/>
    </row>
    <row r="11" spans="1:46">
      <c r="A11" s="3" t="s">
        <v>7</v>
      </c>
      <c r="B11" s="3">
        <v>5</v>
      </c>
      <c r="C11" s="10">
        <f t="shared" si="1"/>
        <v>6.5972222222222222E-3</v>
      </c>
      <c r="D11" s="5"/>
      <c r="E11" s="15">
        <f t="shared" si="2"/>
        <v>3.2986111111111112E-2</v>
      </c>
      <c r="F11" s="18"/>
      <c r="G11" s="14"/>
      <c r="H11" s="5">
        <v>2.4074074074074076E-3</v>
      </c>
      <c r="I11" s="5">
        <v>1.2546296296296297E-2</v>
      </c>
      <c r="J11" s="5">
        <v>2.2951388888888886E-2</v>
      </c>
      <c r="K11" s="5">
        <v>3.2986111111111112E-2</v>
      </c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15"/>
      <c r="AO11" s="15"/>
      <c r="AP11" s="15"/>
      <c r="AQ11" s="15"/>
      <c r="AR11" s="15"/>
      <c r="AS11" s="15"/>
    </row>
    <row r="12" spans="1:46">
      <c r="A12" s="3" t="s">
        <v>18</v>
      </c>
      <c r="B12" s="3">
        <v>5</v>
      </c>
      <c r="C12" s="10">
        <f t="shared" si="1"/>
        <v>5.053240740740741E-3</v>
      </c>
      <c r="D12" s="5"/>
      <c r="E12" s="15">
        <f t="shared" si="2"/>
        <v>2.5266203703703704E-2</v>
      </c>
      <c r="F12" s="18"/>
      <c r="G12" s="14"/>
      <c r="H12" s="5">
        <v>1.9791666666666668E-3</v>
      </c>
      <c r="I12" s="5">
        <v>9.8379629629629633E-3</v>
      </c>
      <c r="J12" s="5">
        <v>1.7650462962962962E-2</v>
      </c>
      <c r="K12" s="5">
        <v>2.5266203703703704E-2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15"/>
      <c r="AN12" s="15"/>
      <c r="AO12" s="15"/>
      <c r="AP12" s="15"/>
      <c r="AQ12" s="15"/>
      <c r="AR12" s="15"/>
      <c r="AS12" s="15"/>
    </row>
    <row r="13" spans="1:46">
      <c r="A13" s="3"/>
      <c r="B13" s="3"/>
      <c r="C13" s="10"/>
      <c r="D13" s="15"/>
      <c r="E13" s="15"/>
      <c r="F13" s="15"/>
      <c r="G13" s="14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15"/>
      <c r="AN13" s="15"/>
      <c r="AO13" s="15"/>
      <c r="AP13" s="15"/>
      <c r="AQ13" s="15"/>
      <c r="AR13" s="15"/>
      <c r="AS13" s="15"/>
    </row>
    <row r="14" spans="1:46">
      <c r="H14" s="17" t="s">
        <v>4</v>
      </c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2"/>
      <c r="AI14" s="2"/>
      <c r="AJ14" s="2"/>
      <c r="AK14" s="2"/>
      <c r="AL14" s="2"/>
    </row>
    <row r="15" spans="1:46">
      <c r="A15" s="3" t="str">
        <f>A4</f>
        <v>Alana Mathews</v>
      </c>
      <c r="B15" s="3"/>
      <c r="C15" s="3"/>
      <c r="D15" s="3"/>
      <c r="E15" s="3"/>
      <c r="F15" s="3"/>
      <c r="G15" s="3"/>
      <c r="H15" s="4">
        <f>H4</f>
        <v>1.6435185185185183E-3</v>
      </c>
      <c r="I15" s="5">
        <f>I4-H4</f>
        <v>7.2800925925925932E-3</v>
      </c>
      <c r="J15" s="5">
        <f t="shared" ref="J15:K15" si="4">J4-I4</f>
        <v>7.6041666666666653E-3</v>
      </c>
      <c r="K15" s="5">
        <f t="shared" si="4"/>
        <v>7.3379629629629663E-3</v>
      </c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</row>
    <row r="16" spans="1:46">
      <c r="A16" s="3" t="str">
        <f>A5</f>
        <v>Tony Sargisson</v>
      </c>
      <c r="B16" s="3"/>
      <c r="C16" s="3"/>
      <c r="D16" s="3"/>
      <c r="E16" s="3"/>
      <c r="F16" s="3"/>
      <c r="G16" s="3"/>
      <c r="H16" s="4">
        <f t="shared" ref="H16:H23" si="5">H5</f>
        <v>1.1342592592592591E-3</v>
      </c>
      <c r="I16" s="5">
        <f t="shared" ref="I16:K16" si="6">I5-H5</f>
        <v>5.4629629629629629E-3</v>
      </c>
      <c r="J16" s="5">
        <f t="shared" si="6"/>
        <v>5.6250000000000007E-3</v>
      </c>
      <c r="K16" s="5">
        <f t="shared" si="6"/>
        <v>5.5208333333333342E-3</v>
      </c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</row>
    <row r="17" spans="1:45">
      <c r="A17" s="3" t="str">
        <f>A6</f>
        <v>Troy Sargisson</v>
      </c>
      <c r="B17" s="3"/>
      <c r="C17" s="3"/>
      <c r="D17" s="3"/>
      <c r="E17" s="3"/>
      <c r="F17" s="3"/>
      <c r="G17" s="3"/>
      <c r="H17" s="4">
        <f t="shared" si="5"/>
        <v>1.1342592592592591E-3</v>
      </c>
      <c r="I17" s="5">
        <f t="shared" ref="I17:K17" si="7">I6-H6</f>
        <v>5.8564814814814816E-3</v>
      </c>
      <c r="J17" s="5">
        <f t="shared" si="7"/>
        <v>6.5856481481481486E-3</v>
      </c>
      <c r="K17" s="5">
        <f t="shared" si="7"/>
        <v>6.1342592592592577E-3</v>
      </c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</row>
    <row r="18" spans="1:45">
      <c r="A18" s="3" t="str">
        <f>A7</f>
        <v>David Barber</v>
      </c>
      <c r="B18" s="3"/>
      <c r="C18" s="3"/>
      <c r="D18" s="3"/>
      <c r="E18" s="3"/>
      <c r="F18" s="3"/>
      <c r="G18" s="3"/>
      <c r="H18" s="4">
        <f t="shared" si="5"/>
        <v>1.8750000000000001E-3</v>
      </c>
      <c r="I18" s="5">
        <f t="shared" ref="I18:K18" si="8">I7-H7</f>
        <v>7.9976851851851858E-3</v>
      </c>
      <c r="J18" s="5">
        <f t="shared" si="8"/>
        <v>7.8703703703703713E-3</v>
      </c>
      <c r="K18" s="5">
        <f t="shared" si="8"/>
        <v>8.0324074074074048E-3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</row>
    <row r="19" spans="1:45">
      <c r="A19" s="3" t="str">
        <f>A8</f>
        <v>Rodney Thorne</v>
      </c>
      <c r="B19" s="3"/>
      <c r="C19" s="3"/>
      <c r="D19" s="3"/>
      <c r="E19" s="3"/>
      <c r="F19" s="3"/>
      <c r="G19" s="3"/>
      <c r="H19" s="4">
        <f t="shared" si="5"/>
        <v>1.6203703703703703E-3</v>
      </c>
      <c r="I19" s="5">
        <f t="shared" ref="I19:K19" si="9">I8-H8</f>
        <v>6.5624999999999998E-3</v>
      </c>
      <c r="J19" s="5">
        <f t="shared" si="9"/>
        <v>6.6435185185185191E-3</v>
      </c>
      <c r="K19" s="5">
        <f t="shared" si="9"/>
        <v>6.666666666666668E-3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</row>
    <row r="20" spans="1:45">
      <c r="A20" s="3" t="str">
        <f>A9</f>
        <v>Shirley Barber</v>
      </c>
      <c r="B20" s="3"/>
      <c r="C20" s="3"/>
      <c r="D20" s="3"/>
      <c r="E20" s="3"/>
      <c r="F20" s="3"/>
      <c r="G20" s="3"/>
      <c r="H20" s="4">
        <f t="shared" si="5"/>
        <v>2.1064814814814813E-3</v>
      </c>
      <c r="I20" s="5">
        <f t="shared" ref="I20:K20" si="10">I9-H9</f>
        <v>8.9004629629629625E-3</v>
      </c>
      <c r="J20" s="5">
        <f t="shared" si="10"/>
        <v>8.9004629629629642E-3</v>
      </c>
      <c r="K20" s="5">
        <f t="shared" si="10"/>
        <v>8.7268518518518537E-3</v>
      </c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</row>
    <row r="21" spans="1:45">
      <c r="A21" s="3" t="str">
        <f>A10</f>
        <v>Sarah-Amy Rhind</v>
      </c>
      <c r="B21" s="3"/>
      <c r="C21" s="3"/>
      <c r="D21" s="3"/>
      <c r="E21" s="3"/>
      <c r="F21" s="3"/>
      <c r="G21" s="3"/>
      <c r="H21" s="4">
        <f t="shared" si="5"/>
        <v>1.6435185185185183E-3</v>
      </c>
      <c r="I21" s="5">
        <f t="shared" ref="I21:K21" si="11">I10-H10</f>
        <v>7.2800925925925932E-3</v>
      </c>
      <c r="J21" s="5">
        <f t="shared" si="11"/>
        <v>7.5810185185185182E-3</v>
      </c>
      <c r="K21" s="5">
        <f t="shared" si="11"/>
        <v>7.1296296296296281E-3</v>
      </c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</row>
    <row r="22" spans="1:45">
      <c r="A22" s="3" t="str">
        <f>A11</f>
        <v>Marilyn O'Hara</v>
      </c>
      <c r="B22" s="3"/>
      <c r="C22" s="3"/>
      <c r="D22" s="3"/>
      <c r="E22" s="3"/>
      <c r="F22" s="3"/>
      <c r="G22" s="3"/>
      <c r="H22" s="4">
        <f t="shared" si="5"/>
        <v>2.4074074074074076E-3</v>
      </c>
      <c r="I22" s="5">
        <f t="shared" ref="I22:K22" si="12">I11-H11</f>
        <v>1.0138888888888888E-2</v>
      </c>
      <c r="J22" s="5">
        <f t="shared" si="12"/>
        <v>1.0405092592592589E-2</v>
      </c>
      <c r="K22" s="5">
        <f t="shared" si="12"/>
        <v>1.0034722222222226E-2</v>
      </c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</row>
    <row r="23" spans="1:45">
      <c r="A23" s="3" t="str">
        <f>A12</f>
        <v>Kevin Sparks ( guest)</v>
      </c>
      <c r="B23" s="3"/>
      <c r="C23" s="3"/>
      <c r="D23" s="3"/>
      <c r="E23" s="3"/>
      <c r="F23" s="3"/>
      <c r="G23" s="3"/>
      <c r="H23" s="4">
        <f t="shared" si="5"/>
        <v>1.9791666666666668E-3</v>
      </c>
      <c r="I23" s="5">
        <f t="shared" ref="I23:K23" si="13">I12-H12</f>
        <v>7.858796296296296E-3</v>
      </c>
      <c r="J23" s="5">
        <f t="shared" si="13"/>
        <v>7.8124999999999983E-3</v>
      </c>
      <c r="K23" s="5">
        <f t="shared" si="13"/>
        <v>7.6157407407407424E-3</v>
      </c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</row>
    <row r="24" spans="1:45">
      <c r="A24" s="3"/>
      <c r="B24" s="3"/>
      <c r="C24" s="3"/>
      <c r="D24" s="3"/>
      <c r="E24" s="3"/>
      <c r="F24" s="3"/>
      <c r="G24" s="3"/>
      <c r="H24" s="4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</row>
    <row r="25" spans="1:45">
      <c r="A25" s="3"/>
      <c r="B25" s="3"/>
      <c r="C25" s="3"/>
      <c r="D25" s="3"/>
      <c r="E25" s="3"/>
      <c r="F25" s="3"/>
      <c r="G25" s="3"/>
      <c r="H25" s="4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</row>
    <row r="26" spans="1:45">
      <c r="A26" s="3"/>
      <c r="B26" s="3"/>
      <c r="C26" s="3"/>
      <c r="D26" s="3"/>
      <c r="E26" s="3"/>
      <c r="F26" s="3"/>
      <c r="G26" s="3"/>
      <c r="H26" s="4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</row>
    <row r="27" spans="1:45">
      <c r="A27" s="3"/>
      <c r="B27" s="3"/>
      <c r="C27" s="3"/>
      <c r="D27" s="3"/>
      <c r="E27" s="3"/>
      <c r="F27" s="3"/>
      <c r="G27" s="3"/>
      <c r="H27" s="4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</row>
    <row r="28" spans="1:45">
      <c r="A28" s="3"/>
      <c r="B28" s="3"/>
      <c r="C28" s="3"/>
      <c r="D28" s="3"/>
      <c r="E28" s="3"/>
      <c r="F28" s="3"/>
      <c r="G28" s="3"/>
      <c r="H28" s="4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</row>
    <row r="29" spans="1:45">
      <c r="A29" s="3"/>
      <c r="B29" s="3"/>
      <c r="C29" s="3"/>
      <c r="D29" s="3"/>
      <c r="E29" s="3"/>
      <c r="F29" s="3"/>
      <c r="G29" s="3"/>
      <c r="H29" s="4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</row>
    <row r="30" spans="1:45">
      <c r="A30" s="3"/>
      <c r="B30" s="3"/>
      <c r="C30" s="3"/>
      <c r="D30" s="3"/>
      <c r="E30" s="3"/>
      <c r="F30" s="3"/>
      <c r="G30" s="3"/>
      <c r="H30" s="4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</row>
    <row r="31" spans="1:45">
      <c r="A31" s="3"/>
      <c r="B31" s="3"/>
      <c r="C31" s="3"/>
      <c r="D31" s="3"/>
      <c r="E31" s="3"/>
      <c r="F31" s="3"/>
      <c r="G31" s="3"/>
      <c r="H31" s="4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</row>
    <row r="32" spans="1:45">
      <c r="A32" s="3"/>
      <c r="B32" s="3"/>
      <c r="C32" s="3"/>
      <c r="D32" s="3"/>
      <c r="E32" s="3"/>
      <c r="F32" s="3"/>
      <c r="G32" s="3"/>
      <c r="H32" s="4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4" spans="1:15">
      <c r="H34" s="5"/>
      <c r="I34" s="5"/>
      <c r="J34" s="5"/>
      <c r="K34" s="5"/>
      <c r="L34" s="5"/>
      <c r="M34" s="5"/>
      <c r="N34" s="5"/>
      <c r="O34" s="5"/>
    </row>
    <row r="38" spans="1:15">
      <c r="A38" s="11"/>
      <c r="B38" s="11"/>
      <c r="C38" s="11"/>
      <c r="D38" s="13"/>
      <c r="E38" s="13"/>
      <c r="F38" s="13"/>
    </row>
    <row r="39" spans="1:15">
      <c r="A39" s="3"/>
      <c r="B39" s="3"/>
      <c r="C39" s="10"/>
      <c r="D39" s="5"/>
      <c r="E39" s="5"/>
      <c r="F39" s="5"/>
      <c r="H39" s="15"/>
      <c r="K39" s="15"/>
    </row>
    <row r="40" spans="1:15">
      <c r="A40" s="3"/>
      <c r="B40" s="3"/>
      <c r="C40" s="10"/>
      <c r="D40" s="5"/>
      <c r="E40" s="5"/>
      <c r="F40" s="5"/>
      <c r="G40" s="7"/>
      <c r="H40" s="16"/>
      <c r="I40" s="15"/>
      <c r="J40" s="16"/>
      <c r="K40" s="16"/>
    </row>
    <row r="41" spans="1:15">
      <c r="A41" s="3"/>
      <c r="B41" s="3"/>
      <c r="C41" s="10"/>
      <c r="D41" s="5"/>
      <c r="E41" s="5"/>
      <c r="F41" s="5"/>
      <c r="G41" s="7"/>
      <c r="I41" s="15"/>
      <c r="J41" s="16"/>
      <c r="K41" s="16"/>
    </row>
    <row r="42" spans="1:15">
      <c r="A42" s="3"/>
      <c r="B42" s="3"/>
      <c r="C42" s="10"/>
      <c r="D42" s="5"/>
      <c r="E42" s="5"/>
      <c r="F42" s="5"/>
      <c r="G42" s="7"/>
      <c r="I42" s="15"/>
      <c r="J42" s="16"/>
      <c r="K42" s="16"/>
    </row>
    <row r="43" spans="1:15">
      <c r="A43" s="3"/>
      <c r="B43" s="3"/>
      <c r="C43" s="10"/>
      <c r="D43" s="5"/>
      <c r="E43" s="5"/>
      <c r="F43" s="5"/>
      <c r="G43" s="7"/>
      <c r="I43" s="15"/>
      <c r="J43" s="16"/>
      <c r="K43" s="16"/>
    </row>
    <row r="44" spans="1:15">
      <c r="A44" s="3"/>
      <c r="B44" s="3"/>
      <c r="C44" s="10"/>
      <c r="D44" s="5"/>
      <c r="E44" s="5"/>
      <c r="F44" s="5"/>
      <c r="G44" s="7"/>
      <c r="I44" s="15"/>
      <c r="J44" s="16"/>
      <c r="K44" s="16"/>
    </row>
    <row r="45" spans="1:15">
      <c r="A45" s="3"/>
      <c r="B45" s="3"/>
      <c r="C45" s="10"/>
      <c r="D45" s="5"/>
      <c r="E45" s="5"/>
      <c r="F45" s="5"/>
      <c r="G45" s="7"/>
      <c r="I45" s="15"/>
      <c r="J45" s="16"/>
      <c r="K45" s="16"/>
    </row>
    <row r="46" spans="1:15">
      <c r="A46" s="3"/>
      <c r="B46" s="3"/>
      <c r="C46" s="10"/>
      <c r="D46" s="5"/>
      <c r="E46" s="5"/>
      <c r="F46" s="5"/>
      <c r="G46" s="7"/>
      <c r="I46" s="15"/>
      <c r="J46" s="16"/>
      <c r="K46" s="16"/>
    </row>
    <row r="47" spans="1:15">
      <c r="A47" s="3"/>
      <c r="B47" s="3"/>
      <c r="C47" s="10"/>
      <c r="D47" s="5"/>
      <c r="E47" s="5"/>
      <c r="F47" s="5"/>
      <c r="G47" s="7"/>
      <c r="I47" s="15"/>
      <c r="J47" s="16"/>
      <c r="K47" s="16"/>
    </row>
    <row r="48" spans="1:15">
      <c r="A48" s="3"/>
      <c r="B48" s="3"/>
      <c r="C48" s="10"/>
      <c r="D48" s="5"/>
      <c r="E48" s="5"/>
      <c r="F48" s="5"/>
      <c r="G48" s="7"/>
      <c r="I48" s="15"/>
      <c r="J48" s="16"/>
      <c r="K48" s="16"/>
    </row>
    <row r="49" spans="1:11">
      <c r="A49" s="3"/>
      <c r="B49" s="3"/>
      <c r="C49" s="10"/>
      <c r="D49" s="5"/>
      <c r="E49" s="5"/>
      <c r="F49" s="5"/>
      <c r="G49" s="7"/>
      <c r="I49" s="15"/>
      <c r="J49" s="16"/>
      <c r="K49" s="16"/>
    </row>
    <row r="50" spans="1:11">
      <c r="A50" s="3"/>
      <c r="B50" s="3"/>
      <c r="C50" s="10"/>
      <c r="D50" s="5"/>
      <c r="E50" s="5"/>
      <c r="F50" s="5"/>
      <c r="G50" s="7"/>
      <c r="I50" s="15"/>
      <c r="J50" s="16"/>
      <c r="K50" s="16"/>
    </row>
    <row r="51" spans="1:11">
      <c r="A51" s="3"/>
      <c r="B51" s="3"/>
      <c r="C51" s="10"/>
      <c r="D51" s="5"/>
      <c r="E51" s="5"/>
      <c r="F51" s="5"/>
      <c r="G51" s="7"/>
      <c r="I51" s="15"/>
      <c r="J51" s="16"/>
      <c r="K51" s="16"/>
    </row>
  </sheetData>
  <mergeCells count="1">
    <mergeCell ref="H14:AG14"/>
  </mergeCells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Z8"/>
  <sheetViews>
    <sheetView workbookViewId="0">
      <selection sqref="A1:Z8"/>
    </sheetView>
  </sheetViews>
  <sheetFormatPr defaultRowHeight="13.2"/>
  <sheetData>
    <row r="1" spans="1:26">
      <c r="A1" s="3" t="s">
        <v>0</v>
      </c>
      <c r="B1" s="4">
        <v>1.3657407407407409E-3</v>
      </c>
      <c r="C1" s="4">
        <v>1.3657407407407409E-3</v>
      </c>
      <c r="D1" s="4">
        <v>1.3657407407407407E-3</v>
      </c>
      <c r="E1" s="4">
        <v>1.4004629629629627E-3</v>
      </c>
      <c r="F1" s="4">
        <v>1.4004629629629636E-3</v>
      </c>
      <c r="G1" s="4">
        <v>1.3888888888888883E-3</v>
      </c>
      <c r="H1" s="4">
        <v>1.3888888888888892E-3</v>
      </c>
      <c r="I1" s="4">
        <v>1.400462962962961E-3</v>
      </c>
      <c r="J1" s="4">
        <v>1.3888888888888892E-3</v>
      </c>
      <c r="K1" s="4">
        <v>1.3888888888888892E-3</v>
      </c>
      <c r="L1" s="4">
        <v>1.4004629629629645E-3</v>
      </c>
      <c r="M1" s="4">
        <v>1.3888888888888892E-3</v>
      </c>
      <c r="N1" s="4">
        <v>1.412037037037038E-3</v>
      </c>
      <c r="O1" s="4">
        <v>1.400462962962961E-3</v>
      </c>
      <c r="P1" s="4">
        <v>1.400462962962961E-3</v>
      </c>
      <c r="Q1" s="4">
        <v>1.3888888888888909E-3</v>
      </c>
      <c r="R1" s="4">
        <v>1.4004629629629645E-3</v>
      </c>
      <c r="S1" s="4">
        <v>1.8634259259259246E-3</v>
      </c>
      <c r="T1" s="4">
        <v>1.5624999999999979E-3</v>
      </c>
      <c r="U1" s="4">
        <v>1.574074074074075E-3</v>
      </c>
      <c r="V1" s="4">
        <v>1.574074074074075E-3</v>
      </c>
      <c r="W1" s="4">
        <v>1.6203703703703727E-3</v>
      </c>
      <c r="X1" s="4">
        <v>1.6087962962962887E-3</v>
      </c>
      <c r="Y1" s="4">
        <v>1.6203703703703762E-3</v>
      </c>
      <c r="Z1" s="4">
        <v>1.6898148148148107E-3</v>
      </c>
    </row>
    <row r="2" spans="1:26">
      <c r="A2" s="3" t="s">
        <v>1</v>
      </c>
      <c r="B2" s="4">
        <v>1.7476851851851852E-3</v>
      </c>
      <c r="C2" s="4">
        <v>1.7129629629629632E-3</v>
      </c>
      <c r="D2" s="4">
        <v>1.712962962962963E-3</v>
      </c>
      <c r="E2" s="4">
        <v>1.7129629629629621E-3</v>
      </c>
      <c r="F2" s="4">
        <v>1.7129629629629621E-3</v>
      </c>
      <c r="G2" s="4">
        <v>1.7361111111111119E-3</v>
      </c>
      <c r="H2" s="4">
        <v>1.7129629629629647E-3</v>
      </c>
      <c r="I2" s="4">
        <v>1.7361111111111119E-3</v>
      </c>
      <c r="J2" s="4">
        <v>1.747685185185182E-3</v>
      </c>
      <c r="K2" s="4">
        <v>1.7476851851851872E-3</v>
      </c>
      <c r="L2" s="4">
        <v>1.7476851851851855E-3</v>
      </c>
      <c r="M2" s="4">
        <v>1.759259259259259E-3</v>
      </c>
      <c r="N2" s="4">
        <v>1.7476851851851855E-3</v>
      </c>
      <c r="O2" s="4">
        <v>1.759259259259259E-3</v>
      </c>
      <c r="P2" s="4">
        <v>1.8518518518518476E-3</v>
      </c>
      <c r="Q2" s="4">
        <v>1.7824074074074131E-3</v>
      </c>
      <c r="R2" s="4">
        <v>1.7939814814814763E-3</v>
      </c>
      <c r="S2" s="4">
        <v>1.7939814814814867E-3</v>
      </c>
      <c r="T2" s="4">
        <v>1.7939814814814797E-3</v>
      </c>
      <c r="U2" s="4">
        <v>1.7824074074074062E-3</v>
      </c>
      <c r="V2" s="4">
        <v>1.7939814814814867E-3</v>
      </c>
      <c r="W2" s="4">
        <v>1.7592592592592521E-3</v>
      </c>
      <c r="X2" s="4">
        <v>1.7476851851851855E-3</v>
      </c>
      <c r="Y2" s="4">
        <v>1.7476851851851855E-3</v>
      </c>
      <c r="Z2" s="4">
        <v>1.7476851851851855E-3</v>
      </c>
    </row>
    <row r="3" spans="1:26">
      <c r="A3" s="3" t="s">
        <v>3</v>
      </c>
      <c r="B3" s="4">
        <v>1.7592592592592592E-3</v>
      </c>
      <c r="C3" s="4">
        <v>1.8287037037037037E-3</v>
      </c>
      <c r="D3" s="4">
        <v>1.8750000000000008E-3</v>
      </c>
      <c r="E3" s="4">
        <v>1.8749999999999991E-3</v>
      </c>
      <c r="F3" s="4">
        <v>1.8634259259259264E-3</v>
      </c>
      <c r="G3" s="4">
        <v>1.8865740740740752E-3</v>
      </c>
      <c r="H3" s="4">
        <v>1.9097222222222189E-3</v>
      </c>
      <c r="I3" s="4">
        <v>1.9097222222222224E-3</v>
      </c>
      <c r="J3" s="4">
        <v>1.9328703703703713E-3</v>
      </c>
      <c r="K3" s="4">
        <v>1.9212962962962959E-3</v>
      </c>
      <c r="L3" s="4">
        <v>1.9444444444444466E-3</v>
      </c>
      <c r="M3" s="8">
        <v>3.9351851851851839E-3</v>
      </c>
      <c r="N3" s="4">
        <v>1.9560185185185167E-3</v>
      </c>
      <c r="O3" s="4">
        <v>1.9791666666666673E-3</v>
      </c>
      <c r="P3" s="4">
        <v>1.9560185185185236E-3</v>
      </c>
      <c r="Q3" s="4">
        <v>1.9675925925925833E-3</v>
      </c>
      <c r="R3" s="4">
        <v>2.0023148148148179E-3</v>
      </c>
      <c r="S3" s="4">
        <v>2.0023148148148179E-3</v>
      </c>
      <c r="T3" s="4">
        <v>2.0138888888888914E-3</v>
      </c>
      <c r="U3" s="4">
        <v>1.9791666666666638E-3</v>
      </c>
      <c r="V3" s="4">
        <v>2.025462962962965E-3</v>
      </c>
      <c r="W3" s="4">
        <v>1.9907407407407374E-3</v>
      </c>
      <c r="X3" s="4">
        <v>2.0138888888888914E-3</v>
      </c>
      <c r="Y3" s="4">
        <v>1.9791666666666638E-3</v>
      </c>
      <c r="Z3" s="4">
        <v>1.9328703703703765E-3</v>
      </c>
    </row>
    <row r="4" spans="1:26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>
      <c r="A5" s="3" t="s">
        <v>6</v>
      </c>
      <c r="B5" s="4">
        <v>1.3541666666666667E-3</v>
      </c>
      <c r="C5" s="4">
        <v>1.3657407407407407E-3</v>
      </c>
      <c r="D5" s="4">
        <v>1.3425925925925918E-3</v>
      </c>
      <c r="E5" s="4">
        <v>1.3425925925925931E-3</v>
      </c>
      <c r="F5" s="4">
        <v>1.3541666666666667E-3</v>
      </c>
      <c r="G5" s="4">
        <v>1.3657407407407394E-3</v>
      </c>
      <c r="H5" s="4">
        <v>1.3773148148148173E-3</v>
      </c>
      <c r="I5" s="4">
        <v>1.3773148148148139E-3</v>
      </c>
      <c r="J5" s="4">
        <v>1.3773148148148139E-3</v>
      </c>
      <c r="K5" s="4">
        <v>1.3773148148148139E-3</v>
      </c>
      <c r="L5" s="4">
        <v>1.3888888888888909E-3</v>
      </c>
      <c r="M5" s="4">
        <v>1.3888888888888892E-3</v>
      </c>
      <c r="N5" s="4">
        <v>1.3541666666666667E-3</v>
      </c>
      <c r="O5" s="4">
        <v>1.3657407407407403E-3</v>
      </c>
      <c r="P5" s="4">
        <v>1.3657407407407403E-3</v>
      </c>
      <c r="Q5" s="4">
        <v>1.307870370370369E-3</v>
      </c>
      <c r="R5" s="4">
        <v>1.3657407407407438E-3</v>
      </c>
      <c r="S5" s="4">
        <v>1.4004629629629645E-3</v>
      </c>
      <c r="T5" s="4">
        <v>1.3888888888888874E-3</v>
      </c>
      <c r="U5" s="4">
        <v>1.3888888888888874E-3</v>
      </c>
      <c r="V5" s="4">
        <v>1.3657407407407438E-3</v>
      </c>
      <c r="W5" s="4">
        <v>1.3888888888888874E-3</v>
      </c>
      <c r="X5" s="4">
        <v>1.3657407407407438E-3</v>
      </c>
      <c r="Y5" s="4">
        <v>1.3541666666666632E-3</v>
      </c>
      <c r="Z5" s="4">
        <v>1.3310185185185161E-3</v>
      </c>
    </row>
    <row r="6" spans="1:26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>
      <c r="A7" s="3" t="s">
        <v>5</v>
      </c>
      <c r="B7" s="4">
        <v>1.5162037037037036E-3</v>
      </c>
      <c r="C7" s="4">
        <v>1.6319444444444445E-3</v>
      </c>
      <c r="D7" s="4">
        <v>1.643518518518519E-3</v>
      </c>
      <c r="E7" s="4">
        <v>1.6782407407407397E-3</v>
      </c>
      <c r="F7" s="4">
        <v>1.6898148148148159E-3</v>
      </c>
      <c r="G7" s="4">
        <v>1.6898148148148141E-3</v>
      </c>
      <c r="H7" s="4">
        <v>1.7129629629629613E-3</v>
      </c>
      <c r="I7" s="4">
        <v>1.7129629629629647E-3</v>
      </c>
      <c r="J7" s="4">
        <v>1.6782407407407423E-3</v>
      </c>
      <c r="K7" s="4">
        <v>1.7013888888888877E-3</v>
      </c>
      <c r="L7" s="4">
        <v>1.7245370370370348E-3</v>
      </c>
      <c r="M7" s="4">
        <v>1.7361111111111119E-3</v>
      </c>
      <c r="N7" s="4">
        <v>1.7129629629629613E-3</v>
      </c>
      <c r="O7" s="4">
        <v>1.7939814814814867E-3</v>
      </c>
      <c r="P7" s="4">
        <v>1.7824074074074062E-3</v>
      </c>
      <c r="Q7" s="4">
        <v>1.7939814814814797E-3</v>
      </c>
      <c r="R7" s="4">
        <v>1.8055555555555568E-3</v>
      </c>
      <c r="S7" s="4">
        <v>1.840277777777774E-3</v>
      </c>
      <c r="T7" s="4">
        <v>1.8287037037037004E-3</v>
      </c>
      <c r="U7" s="4">
        <v>1.7939814814814867E-3</v>
      </c>
      <c r="V7" s="4">
        <v>1.8518518518518476E-3</v>
      </c>
      <c r="W7" s="4">
        <v>1.8981481481481488E-3</v>
      </c>
      <c r="X7" s="4">
        <v>1.863425925925935E-3</v>
      </c>
      <c r="Y7" s="4">
        <v>1.8287037037037004E-3</v>
      </c>
      <c r="Z7" s="4">
        <v>1.7824074074074062E-3</v>
      </c>
    </row>
    <row r="8" spans="1:26">
      <c r="A8" s="3" t="s">
        <v>2</v>
      </c>
      <c r="B8" s="4">
        <v>1.6203703703703703E-3</v>
      </c>
      <c r="C8" s="4">
        <v>1.7013888888888888E-3</v>
      </c>
      <c r="D8" s="4">
        <v>1.747685185185185E-3</v>
      </c>
      <c r="E8" s="4">
        <v>1.7592592592592599E-3</v>
      </c>
      <c r="F8" s="4">
        <v>1.7939814814814806E-3</v>
      </c>
      <c r="G8" s="4">
        <v>1.8287037037037056E-3</v>
      </c>
      <c r="H8" s="4">
        <v>1.8402777777777758E-3</v>
      </c>
      <c r="I8" s="4">
        <v>1.8287037037037022E-3</v>
      </c>
      <c r="J8" s="4">
        <v>1.8287037037037056E-3</v>
      </c>
      <c r="K8" s="4">
        <v>1.8171296296296303E-3</v>
      </c>
      <c r="L8" s="4">
        <v>1.7824074074074062E-3</v>
      </c>
      <c r="M8" s="4">
        <v>1.7939814814814832E-3</v>
      </c>
      <c r="N8" s="4">
        <v>1.8055555555555568E-3</v>
      </c>
      <c r="O8" s="4">
        <v>1.7013888888888842E-3</v>
      </c>
      <c r="P8" s="4">
        <v>1.8287037037037039E-3</v>
      </c>
      <c r="Q8" s="4">
        <v>1.7939814814814832E-3</v>
      </c>
      <c r="R8" s="4">
        <v>1.7939814814814867E-3</v>
      </c>
      <c r="S8" s="4">
        <v>1.8171296296296234E-3</v>
      </c>
      <c r="T8" s="4">
        <v>1.8634259259259281E-3</v>
      </c>
      <c r="U8" s="4">
        <v>1.7939814814814867E-3</v>
      </c>
      <c r="V8" s="4">
        <v>1.8055555555555533E-3</v>
      </c>
      <c r="W8" s="4">
        <v>1.8287037037037004E-3</v>
      </c>
      <c r="X8" s="4">
        <v>1.8287037037037074E-3</v>
      </c>
      <c r="Y8" s="4">
        <v>1.7824074074074062E-3</v>
      </c>
      <c r="Z8" s="4">
        <v>1.8055555555555533E-3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Grant Pepper</dc:creator>
  <cp:lastModifiedBy>Grant Pepper</cp:lastModifiedBy>
  <dcterms:created xsi:type="dcterms:W3CDTF">2011-07-30T04:00:57Z</dcterms:created>
  <dcterms:modified xsi:type="dcterms:W3CDTF">2019-05-11T02:33:11Z</dcterms:modified>
</cp:coreProperties>
</file>