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choolsportnz-my.sharepoint.com/personal/office_schoolsportnz_org_nz/Documents/Documents/AA NATIONAL SPORTS/2023/RESULTS/"/>
    </mc:Choice>
  </mc:AlternateContent>
  <xr:revisionPtr revIDLastSave="0" documentId="8_{655B09E1-76EE-4CD3-ACD2-D7160A433134}" xr6:coauthVersionLast="47" xr6:coauthVersionMax="47" xr10:uidLastSave="{00000000-0000-0000-0000-000000000000}"/>
  <bookViews>
    <workbookView xWindow="-108" yWindow="-108" windowWidth="23256" windowHeight="12456" xr2:uid="{F0AE467E-4496-451F-A768-7FF7FECA3ADA}"/>
  </bookViews>
  <sheets>
    <sheet name="Individuals" sheetId="1" r:id="rId1"/>
    <sheet name="Teams Points" sheetId="2" r:id="rId2"/>
  </sheets>
  <definedNames>
    <definedName name="\0">#REF!</definedName>
    <definedName name="\c">#REF!</definedName>
    <definedName name="\g">#REF!</definedName>
    <definedName name="\n">#REF!</definedName>
    <definedName name="\o">#REF!</definedName>
    <definedName name="\p">#REF!</definedName>
    <definedName name="\q">#REF!</definedName>
    <definedName name="\s">#REF!</definedName>
    <definedName name="_Key1" hidden="1">#REF!</definedName>
    <definedName name="_Order1" hidden="1">255</definedName>
    <definedName name="_Sort" hidden="1">#REF!</definedName>
    <definedName name="_Table1_In1" hidden="1">#REF!</definedName>
    <definedName name="_Table1_Out" hidden="1">#REF!</definedName>
    <definedName name="CNT">#REF!</definedName>
    <definedName name="COUNT">#REF!</definedName>
    <definedName name="DWN">#REF!</definedName>
    <definedName name="GO">#REF!</definedName>
    <definedName name="GODWN">#REF!</definedName>
    <definedName name="GP">#REF!</definedName>
    <definedName name="GRD">#REF!</definedName>
    <definedName name="LINE">#REF!</definedName>
    <definedName name="MSG">#REF!</definedName>
    <definedName name="NOE">#REF!</definedName>
    <definedName name="NOTIE">#REF!</definedName>
    <definedName name="PLACES">#REF!</definedName>
    <definedName name="POS">#REF!</definedName>
    <definedName name="PREV">#REF!</definedName>
    <definedName name="_xlnm.Print_Area" localSheetId="1">'Teams Points'!$A$1:$G$29</definedName>
    <definedName name="_xlnm.Print_Area">#REF!</definedName>
    <definedName name="PRINT_AREA_MI">#REF!</definedName>
    <definedName name="SORT">#REF!</definedName>
    <definedName name="SORT1">#REF!</definedName>
    <definedName name="SORT2">#REF!</definedName>
    <definedName name="SUBA">#REF!</definedName>
    <definedName name="SUBB">#REF!</definedName>
    <definedName name="SUBC">#REF!</definedName>
    <definedName name="SUBD">#REF!</definedName>
    <definedName name="SWOP1">#REF!</definedName>
    <definedName name="SWOP2">#REF!</definedName>
    <definedName name="SWOP3">#REF!</definedName>
    <definedName name="SWOP4">#REF!</definedName>
    <definedName name="TEMP">#REF!</definedName>
    <definedName name="TIE">#REF!</definedName>
    <definedName name="TIES">#REF!</definedName>
    <definedName name="TMP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7" i="2" l="1"/>
  <c r="F26" i="2"/>
  <c r="F25" i="2"/>
  <c r="F24" i="2"/>
  <c r="F23" i="2"/>
  <c r="F22" i="2"/>
  <c r="F21" i="2"/>
  <c r="F20" i="2"/>
  <c r="F19" i="2"/>
  <c r="F18" i="2"/>
  <c r="F15" i="2"/>
  <c r="F13" i="2"/>
  <c r="F14" i="2"/>
  <c r="F12" i="2"/>
  <c r="F11" i="2"/>
  <c r="F10" i="2"/>
  <c r="F9" i="2"/>
  <c r="F8" i="2"/>
  <c r="F7" i="2"/>
  <c r="F6" i="2"/>
  <c r="F5" i="2"/>
</calcChain>
</file>

<file path=xl/sharedStrings.xml><?xml version="1.0" encoding="utf-8"?>
<sst xmlns="http://schemas.openxmlformats.org/spreadsheetml/2006/main" count="179" uniqueCount="108">
  <si>
    <t>2023 KartSport New Zealand National Schools Championship</t>
  </si>
  <si>
    <t>Cadet ROK</t>
  </si>
  <si>
    <t>1st</t>
  </si>
  <si>
    <t>2nd</t>
  </si>
  <si>
    <t>3rd</t>
  </si>
  <si>
    <t>4th</t>
  </si>
  <si>
    <t>5th</t>
  </si>
  <si>
    <t>6th</t>
  </si>
  <si>
    <t>Dominic Evers</t>
  </si>
  <si>
    <t>Verran Primary</t>
  </si>
  <si>
    <t>Ryan Healey</t>
  </si>
  <si>
    <t>Kairanga School</t>
  </si>
  <si>
    <t>Charles Taylor</t>
  </si>
  <si>
    <t>City Impact Church School</t>
  </si>
  <si>
    <t>Jayden Buttimore</t>
  </si>
  <si>
    <t>Fitzroy Primary</t>
  </si>
  <si>
    <t>Charlie Clarke</t>
  </si>
  <si>
    <t>Aquinas St Marys Tauranga</t>
  </si>
  <si>
    <t>Iver Spence</t>
  </si>
  <si>
    <t>Cathedral Grammar School</t>
  </si>
  <si>
    <t>Vortex Mini ROK</t>
  </si>
  <si>
    <t>Seth Comer</t>
  </si>
  <si>
    <t>Tommy Hart</t>
  </si>
  <si>
    <t>Winchester Primary</t>
  </si>
  <si>
    <t>Henry Fisher</t>
  </si>
  <si>
    <t>Medbury School</t>
  </si>
  <si>
    <t>Jack Phillips</t>
  </si>
  <si>
    <t>Newbury School</t>
  </si>
  <si>
    <t>Jack McGrath</t>
  </si>
  <si>
    <t>John McGlashen College</t>
  </si>
  <si>
    <t>Luke McMillan</t>
  </si>
  <si>
    <t>Puketapu School</t>
  </si>
  <si>
    <t>125cc Rotax Max Junior</t>
  </si>
  <si>
    <t>Marco Manson</t>
  </si>
  <si>
    <t>St Kentigern Boys School</t>
  </si>
  <si>
    <t>Miles Baker</t>
  </si>
  <si>
    <t>Fairfield Intermediate</t>
  </si>
  <si>
    <t>Cody Noble</t>
  </si>
  <si>
    <t>Whangarei Boys High School</t>
  </si>
  <si>
    <t>Ethan Church</t>
  </si>
  <si>
    <t>Auckland Grammar School</t>
  </si>
  <si>
    <t>Mac Tepleton</t>
  </si>
  <si>
    <t>St Bedes College</t>
  </si>
  <si>
    <t>Jake Millan</t>
  </si>
  <si>
    <t>Kamo High School</t>
  </si>
  <si>
    <t>Vortex ROK DVS Junior</t>
  </si>
  <si>
    <t>Mac Templeton</t>
  </si>
  <si>
    <t>Kiahn Burt</t>
  </si>
  <si>
    <t>Palmerston North Boys High School</t>
  </si>
  <si>
    <t>Carson Daly</t>
  </si>
  <si>
    <t>St Johns College</t>
  </si>
  <si>
    <t>Max Amon</t>
  </si>
  <si>
    <t>Waverley Primary</t>
  </si>
  <si>
    <t>Mitchell Corin</t>
  </si>
  <si>
    <t>Tauranga Boys College</t>
  </si>
  <si>
    <t>125cc Rotax Max Light</t>
  </si>
  <si>
    <t>Emerson Vincent</t>
  </si>
  <si>
    <t>Kings College</t>
  </si>
  <si>
    <t>Sebastian Manson</t>
  </si>
  <si>
    <t>St Kentigern College</t>
  </si>
  <si>
    <t>Raymond Mallin</t>
  </si>
  <si>
    <t>Tom Bewley</t>
  </si>
  <si>
    <t>Havelock High School</t>
  </si>
  <si>
    <t>Chris Benton</t>
  </si>
  <si>
    <t>Pompalier College</t>
  </si>
  <si>
    <t>Jake Young</t>
  </si>
  <si>
    <t>2023 KSNZ National Schools Teams Points</t>
  </si>
  <si>
    <t>PRIMARY/INTERMEDIATE SCHOOLS</t>
  </si>
  <si>
    <t>SCHOOL</t>
  </si>
  <si>
    <t>COMPETITOR #1</t>
  </si>
  <si>
    <t>PLACE</t>
  </si>
  <si>
    <t>COMPETITOR #2</t>
  </si>
  <si>
    <t>TOTAL</t>
  </si>
  <si>
    <t>Aquinas College/Aquinas St Marys</t>
  </si>
  <si>
    <t>Dylan Brangwynne</t>
  </si>
  <si>
    <t>Marco Mason</t>
  </si>
  <si>
    <t>Maxim Kirwan</t>
  </si>
  <si>
    <t>Sam Amon</t>
  </si>
  <si>
    <t>Taylor Bryant</t>
  </si>
  <si>
    <t>Zach Tucker</t>
  </si>
  <si>
    <t>Henry Fusher</t>
  </si>
  <si>
    <t>Pasadena/Pt Chevalier</t>
  </si>
  <si>
    <t>Elliot Armstrong</t>
  </si>
  <si>
    <t>Owen Armstrong</t>
  </si>
  <si>
    <t>7th</t>
  </si>
  <si>
    <t>East Taieri/John McGlashan</t>
  </si>
  <si>
    <t>Hamish McGrath</t>
  </si>
  <si>
    <t>8th</t>
  </si>
  <si>
    <t>Mt Maunganui Intermediate</t>
  </si>
  <si>
    <t>Sophie Boss</t>
  </si>
  <si>
    <t>Kahli Samuelson</t>
  </si>
  <si>
    <t>9th</t>
  </si>
  <si>
    <t>Taupo Primary/Intermediate</t>
  </si>
  <si>
    <t>Riley Tombleson</t>
  </si>
  <si>
    <t>Lachlan Tombleson</t>
  </si>
  <si>
    <t>10th</t>
  </si>
  <si>
    <t>SECONDARY SCHOOLS</t>
  </si>
  <si>
    <t>Blake Corin</t>
  </si>
  <si>
    <t>Westlake BHS</t>
  </si>
  <si>
    <t>Harrison Xiao</t>
  </si>
  <si>
    <t>Riley Burbidge</t>
  </si>
  <si>
    <t>Lucas Thein</t>
  </si>
  <si>
    <t>Northcote College</t>
  </si>
  <si>
    <t>LukeThompson</t>
  </si>
  <si>
    <t>JamieThompson</t>
  </si>
  <si>
    <t>Hamilton BHS</t>
  </si>
  <si>
    <t>Jack Mear</t>
  </si>
  <si>
    <t>Jacob Lucas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</si>
</sst>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sz val="12"/>
      <name val="Helv"/>
    </font>
    <font>
      <b/>
      <i/>
      <u/>
      <sz val="12"/>
      <name val="Arial"/>
      <family val="2"/>
    </font>
    <font>
      <b/>
      <sz val="12"/>
      <name val="Helv"/>
    </font>
    <font>
      <b/>
      <i/>
      <sz val="12"/>
      <color indexed="10"/>
      <name val="Arial"/>
      <family val="2"/>
    </font>
    <font>
      <u/>
      <sz val="12"/>
      <name val="Comic Sans MS"/>
      <family val="4"/>
    </font>
    <font>
      <sz val="12"/>
      <name val="Comic Sans MS"/>
      <family val="4"/>
    </font>
    <font>
      <sz val="10"/>
      <name val="Comic Sans MS"/>
      <family val="4"/>
    </font>
    <font>
      <b/>
      <i/>
      <sz val="11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2" fillId="0" borderId="0"/>
  </cellStyleXfs>
  <cellXfs count="34">
    <xf numFmtId="0" fontId="0" fillId="0" borderId="0" xfId="0"/>
    <xf numFmtId="0" fontId="1" fillId="0" borderId="0" xfId="0" applyFont="1"/>
    <xf numFmtId="164" fontId="3" fillId="0" borderId="0" xfId="1" applyFont="1"/>
    <xf numFmtId="164" fontId="4" fillId="0" borderId="0" xfId="1" applyFont="1"/>
    <xf numFmtId="164" fontId="5" fillId="0" borderId="0" xfId="1" applyFont="1"/>
    <xf numFmtId="164" fontId="6" fillId="0" borderId="0" xfId="1" applyFont="1"/>
    <xf numFmtId="164" fontId="7" fillId="0" borderId="0" xfId="1" applyFont="1"/>
    <xf numFmtId="164" fontId="2" fillId="0" borderId="0" xfId="1"/>
    <xf numFmtId="164" fontId="7" fillId="0" borderId="1" xfId="1" applyFont="1" applyBorder="1"/>
    <xf numFmtId="164" fontId="7" fillId="0" borderId="2" xfId="1" applyFont="1" applyBorder="1"/>
    <xf numFmtId="164" fontId="7" fillId="0" borderId="3" xfId="1" applyFont="1" applyBorder="1"/>
    <xf numFmtId="164" fontId="8" fillId="0" borderId="4" xfId="1" applyFont="1" applyBorder="1"/>
    <xf numFmtId="164" fontId="8" fillId="0" borderId="5" xfId="1" applyFont="1" applyBorder="1"/>
    <xf numFmtId="164" fontId="8" fillId="0" borderId="0" xfId="1" applyFont="1"/>
    <xf numFmtId="164" fontId="7" fillId="0" borderId="6" xfId="1" applyFont="1" applyBorder="1"/>
    <xf numFmtId="164" fontId="9" fillId="0" borderId="0" xfId="1" applyFont="1"/>
    <xf numFmtId="164" fontId="8" fillId="0" borderId="7" xfId="1" applyFont="1" applyBorder="1"/>
    <xf numFmtId="164" fontId="8" fillId="0" borderId="8" xfId="1" applyFont="1" applyBorder="1"/>
    <xf numFmtId="164" fontId="7" fillId="0" borderId="9" xfId="1" applyFont="1" applyBorder="1"/>
    <xf numFmtId="164" fontId="8" fillId="0" borderId="10" xfId="1" applyFont="1" applyBorder="1"/>
    <xf numFmtId="164" fontId="8" fillId="0" borderId="11" xfId="1" applyFont="1" applyBorder="1"/>
    <xf numFmtId="164" fontId="7" fillId="0" borderId="12" xfId="1" applyFont="1" applyBorder="1"/>
    <xf numFmtId="164" fontId="8" fillId="0" borderId="13" xfId="1" applyFont="1" applyBorder="1"/>
    <xf numFmtId="164" fontId="8" fillId="0" borderId="14" xfId="1" applyFont="1" applyBorder="1"/>
    <xf numFmtId="164" fontId="7" fillId="0" borderId="15" xfId="1" applyFont="1" applyBorder="1"/>
    <xf numFmtId="164" fontId="7" fillId="0" borderId="16" xfId="1" applyFont="1" applyBorder="1"/>
    <xf numFmtId="164" fontId="7" fillId="0" borderId="17" xfId="1" applyFont="1" applyBorder="1"/>
    <xf numFmtId="164" fontId="7" fillId="0" borderId="18" xfId="1" applyFont="1" applyBorder="1"/>
    <xf numFmtId="164" fontId="8" fillId="0" borderId="19" xfId="1" applyFont="1" applyBorder="1"/>
    <xf numFmtId="164" fontId="7" fillId="0" borderId="19" xfId="1" applyFont="1" applyBorder="1"/>
    <xf numFmtId="164" fontId="9" fillId="0" borderId="0" xfId="1" applyFont="1" applyAlignment="1">
      <alignment horizontal="left"/>
    </xf>
    <xf numFmtId="164" fontId="8" fillId="0" borderId="20" xfId="1" applyFont="1" applyBorder="1"/>
    <xf numFmtId="164" fontId="8" fillId="0" borderId="21" xfId="1" applyFont="1" applyBorder="1"/>
    <xf numFmtId="164" fontId="8" fillId="0" borderId="22" xfId="1" applyFont="1" applyBorder="1"/>
  </cellXfs>
  <cellStyles count="2">
    <cellStyle name="Normal" xfId="0" builtinId="0"/>
    <cellStyle name="Normal_Teams Points" xfId="1" xr:uid="{D1CBBAE7-9C68-426C-95CA-552B57F547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6CC5E-CC7B-4ECA-8D60-188AFDE1CA64}">
  <dimension ref="A1:C130"/>
  <sheetViews>
    <sheetView tabSelected="1" workbookViewId="0"/>
  </sheetViews>
  <sheetFormatPr defaultRowHeight="13.8" x14ac:dyDescent="0.25"/>
  <cols>
    <col min="1" max="1" width="6.09765625" customWidth="1"/>
    <col min="2" max="2" width="20.09765625" customWidth="1"/>
    <col min="3" max="3" width="31" customWidth="1"/>
  </cols>
  <sheetData>
    <row r="1" spans="1:3" ht="15.9" customHeight="1" x14ac:dyDescent="0.25">
      <c r="A1" s="1" t="s">
        <v>0</v>
      </c>
    </row>
    <row r="2" spans="1:3" ht="15.9" customHeight="1" x14ac:dyDescent="0.25"/>
    <row r="3" spans="1:3" ht="15.9" customHeight="1" x14ac:dyDescent="0.25">
      <c r="A3" s="1" t="s">
        <v>1</v>
      </c>
    </row>
    <row r="4" spans="1:3" ht="15.9" customHeight="1" x14ac:dyDescent="0.25">
      <c r="A4" t="s">
        <v>2</v>
      </c>
      <c r="B4" t="s">
        <v>8</v>
      </c>
      <c r="C4" t="s">
        <v>9</v>
      </c>
    </row>
    <row r="5" spans="1:3" ht="15.9" customHeight="1" x14ac:dyDescent="0.25">
      <c r="A5" t="s">
        <v>3</v>
      </c>
      <c r="B5" t="s">
        <v>10</v>
      </c>
      <c r="C5" t="s">
        <v>11</v>
      </c>
    </row>
    <row r="6" spans="1:3" ht="15.9" customHeight="1" x14ac:dyDescent="0.25">
      <c r="A6" t="s">
        <v>4</v>
      </c>
      <c r="B6" t="s">
        <v>12</v>
      </c>
      <c r="C6" t="s">
        <v>13</v>
      </c>
    </row>
    <row r="7" spans="1:3" ht="15.9" customHeight="1" x14ac:dyDescent="0.25">
      <c r="A7" t="s">
        <v>5</v>
      </c>
      <c r="B7" t="s">
        <v>14</v>
      </c>
      <c r="C7" t="s">
        <v>15</v>
      </c>
    </row>
    <row r="8" spans="1:3" ht="15.9" customHeight="1" x14ac:dyDescent="0.25">
      <c r="A8" t="s">
        <v>6</v>
      </c>
      <c r="B8" t="s">
        <v>16</v>
      </c>
      <c r="C8" t="s">
        <v>17</v>
      </c>
    </row>
    <row r="9" spans="1:3" ht="15.9" customHeight="1" x14ac:dyDescent="0.25">
      <c r="A9" t="s">
        <v>7</v>
      </c>
      <c r="B9" t="s">
        <v>18</v>
      </c>
      <c r="C9" t="s">
        <v>19</v>
      </c>
    </row>
    <row r="10" spans="1:3" ht="15.9" customHeight="1" x14ac:dyDescent="0.25"/>
    <row r="11" spans="1:3" ht="15.9" customHeight="1" x14ac:dyDescent="0.25">
      <c r="A11" s="1" t="s">
        <v>20</v>
      </c>
    </row>
    <row r="12" spans="1:3" ht="15.9" customHeight="1" x14ac:dyDescent="0.25">
      <c r="A12" t="s">
        <v>2</v>
      </c>
      <c r="B12" t="s">
        <v>21</v>
      </c>
      <c r="C12" t="s">
        <v>13</v>
      </c>
    </row>
    <row r="13" spans="1:3" ht="15.9" customHeight="1" x14ac:dyDescent="0.25">
      <c r="A13" t="s">
        <v>3</v>
      </c>
      <c r="B13" t="s">
        <v>22</v>
      </c>
      <c r="C13" t="s">
        <v>23</v>
      </c>
    </row>
    <row r="14" spans="1:3" ht="15.9" customHeight="1" x14ac:dyDescent="0.25">
      <c r="A14" t="s">
        <v>4</v>
      </c>
      <c r="B14" t="s">
        <v>24</v>
      </c>
      <c r="C14" t="s">
        <v>25</v>
      </c>
    </row>
    <row r="15" spans="1:3" ht="15.9" customHeight="1" x14ac:dyDescent="0.25">
      <c r="A15" t="s">
        <v>5</v>
      </c>
      <c r="B15" t="s">
        <v>26</v>
      </c>
      <c r="C15" t="s">
        <v>27</v>
      </c>
    </row>
    <row r="16" spans="1:3" ht="15.9" customHeight="1" x14ac:dyDescent="0.25">
      <c r="A16" t="s">
        <v>6</v>
      </c>
      <c r="B16" t="s">
        <v>28</v>
      </c>
      <c r="C16" t="s">
        <v>29</v>
      </c>
    </row>
    <row r="17" spans="1:3" ht="15.9" customHeight="1" x14ac:dyDescent="0.25">
      <c r="A17" t="s">
        <v>7</v>
      </c>
      <c r="B17" t="s">
        <v>30</v>
      </c>
      <c r="C17" t="s">
        <v>31</v>
      </c>
    </row>
    <row r="18" spans="1:3" ht="15.9" customHeight="1" x14ac:dyDescent="0.25"/>
    <row r="19" spans="1:3" ht="15.9" customHeight="1" x14ac:dyDescent="0.25">
      <c r="A19" s="1" t="s">
        <v>32</v>
      </c>
    </row>
    <row r="20" spans="1:3" ht="15.9" customHeight="1" x14ac:dyDescent="0.25">
      <c r="A20" t="s">
        <v>2</v>
      </c>
      <c r="B20" t="s">
        <v>33</v>
      </c>
      <c r="C20" t="s">
        <v>34</v>
      </c>
    </row>
    <row r="21" spans="1:3" ht="15.9" customHeight="1" x14ac:dyDescent="0.25">
      <c r="A21" t="s">
        <v>3</v>
      </c>
      <c r="B21" t="s">
        <v>35</v>
      </c>
      <c r="C21" t="s">
        <v>36</v>
      </c>
    </row>
    <row r="22" spans="1:3" ht="15.9" customHeight="1" x14ac:dyDescent="0.25">
      <c r="A22" t="s">
        <v>4</v>
      </c>
      <c r="B22" t="s">
        <v>37</v>
      </c>
      <c r="C22" t="s">
        <v>38</v>
      </c>
    </row>
    <row r="23" spans="1:3" ht="15.9" customHeight="1" x14ac:dyDescent="0.25">
      <c r="A23" t="s">
        <v>5</v>
      </c>
      <c r="B23" t="s">
        <v>39</v>
      </c>
      <c r="C23" t="s">
        <v>40</v>
      </c>
    </row>
    <row r="24" spans="1:3" ht="15.9" customHeight="1" x14ac:dyDescent="0.25">
      <c r="A24" t="s">
        <v>6</v>
      </c>
      <c r="B24" t="s">
        <v>41</v>
      </c>
      <c r="C24" t="s">
        <v>42</v>
      </c>
    </row>
    <row r="25" spans="1:3" ht="15.9" customHeight="1" x14ac:dyDescent="0.25">
      <c r="A25" t="s">
        <v>7</v>
      </c>
      <c r="B25" t="s">
        <v>43</v>
      </c>
      <c r="C25" t="s">
        <v>44</v>
      </c>
    </row>
    <row r="26" spans="1:3" ht="15.9" customHeight="1" x14ac:dyDescent="0.25"/>
    <row r="27" spans="1:3" ht="15.9" customHeight="1" x14ac:dyDescent="0.25">
      <c r="A27" s="1" t="s">
        <v>45</v>
      </c>
    </row>
    <row r="28" spans="1:3" ht="15.9" customHeight="1" x14ac:dyDescent="0.25">
      <c r="A28" t="s">
        <v>2</v>
      </c>
      <c r="B28" t="s">
        <v>46</v>
      </c>
      <c r="C28" t="s">
        <v>42</v>
      </c>
    </row>
    <row r="29" spans="1:3" ht="15.9" customHeight="1" x14ac:dyDescent="0.25">
      <c r="A29" t="s">
        <v>3</v>
      </c>
      <c r="B29" t="s">
        <v>47</v>
      </c>
      <c r="C29" t="s">
        <v>48</v>
      </c>
    </row>
    <row r="30" spans="1:3" ht="15.9" customHeight="1" x14ac:dyDescent="0.25">
      <c r="A30" t="s">
        <v>4</v>
      </c>
      <c r="B30" t="s">
        <v>33</v>
      </c>
      <c r="C30" t="s">
        <v>34</v>
      </c>
    </row>
    <row r="31" spans="1:3" ht="15.9" customHeight="1" x14ac:dyDescent="0.25">
      <c r="A31" t="s">
        <v>5</v>
      </c>
      <c r="B31" t="s">
        <v>49</v>
      </c>
      <c r="C31" t="s">
        <v>50</v>
      </c>
    </row>
    <row r="32" spans="1:3" ht="15.9" customHeight="1" x14ac:dyDescent="0.25">
      <c r="A32" t="s">
        <v>6</v>
      </c>
      <c r="B32" t="s">
        <v>51</v>
      </c>
      <c r="C32" t="s">
        <v>52</v>
      </c>
    </row>
    <row r="33" spans="1:3" ht="15.9" customHeight="1" x14ac:dyDescent="0.25">
      <c r="A33" t="s">
        <v>7</v>
      </c>
      <c r="B33" t="s">
        <v>53</v>
      </c>
      <c r="C33" t="s">
        <v>54</v>
      </c>
    </row>
    <row r="34" spans="1:3" ht="15.9" customHeight="1" x14ac:dyDescent="0.25"/>
    <row r="35" spans="1:3" ht="15.9" customHeight="1" x14ac:dyDescent="0.25">
      <c r="A35" s="1" t="s">
        <v>55</v>
      </c>
    </row>
    <row r="36" spans="1:3" ht="15.9" customHeight="1" x14ac:dyDescent="0.25">
      <c r="A36" t="s">
        <v>2</v>
      </c>
      <c r="B36" t="s">
        <v>56</v>
      </c>
      <c r="C36" t="s">
        <v>57</v>
      </c>
    </row>
    <row r="37" spans="1:3" ht="15.9" customHeight="1" x14ac:dyDescent="0.25">
      <c r="A37" t="s">
        <v>3</v>
      </c>
      <c r="B37" t="s">
        <v>58</v>
      </c>
      <c r="C37" t="s">
        <v>59</v>
      </c>
    </row>
    <row r="38" spans="1:3" ht="15.9" customHeight="1" x14ac:dyDescent="0.25">
      <c r="A38" t="s">
        <v>4</v>
      </c>
      <c r="B38" t="s">
        <v>60</v>
      </c>
      <c r="C38" t="s">
        <v>59</v>
      </c>
    </row>
    <row r="39" spans="1:3" ht="15.9" customHeight="1" x14ac:dyDescent="0.25">
      <c r="A39" t="s">
        <v>5</v>
      </c>
      <c r="B39" t="s">
        <v>61</v>
      </c>
      <c r="C39" t="s">
        <v>62</v>
      </c>
    </row>
    <row r="40" spans="1:3" ht="15.9" customHeight="1" x14ac:dyDescent="0.25">
      <c r="A40" t="s">
        <v>6</v>
      </c>
      <c r="B40" t="s">
        <v>63</v>
      </c>
      <c r="C40" t="s">
        <v>64</v>
      </c>
    </row>
    <row r="41" spans="1:3" ht="15.9" customHeight="1" x14ac:dyDescent="0.25">
      <c r="A41" t="s">
        <v>7</v>
      </c>
      <c r="B41" t="s">
        <v>65</v>
      </c>
      <c r="C41" t="s">
        <v>50</v>
      </c>
    </row>
    <row r="42" spans="1:3" ht="15.9" customHeight="1" x14ac:dyDescent="0.25"/>
    <row r="43" spans="1:3" ht="15.9" customHeight="1" x14ac:dyDescent="0.25"/>
    <row r="44" spans="1:3" ht="15.9" customHeight="1" x14ac:dyDescent="0.25"/>
    <row r="45" spans="1:3" ht="15.9" customHeight="1" x14ac:dyDescent="0.25"/>
    <row r="46" spans="1:3" ht="15.9" customHeight="1" x14ac:dyDescent="0.25"/>
    <row r="47" spans="1:3" ht="15.9" customHeight="1" x14ac:dyDescent="0.25"/>
    <row r="48" spans="1:3" ht="15.9" customHeight="1" x14ac:dyDescent="0.25"/>
    <row r="49" ht="15.9" customHeight="1" x14ac:dyDescent="0.25"/>
    <row r="50" ht="15.9" customHeight="1" x14ac:dyDescent="0.25"/>
    <row r="51" ht="15.9" customHeight="1" x14ac:dyDescent="0.25"/>
    <row r="52" ht="15.9" customHeight="1" x14ac:dyDescent="0.25"/>
    <row r="53" ht="15.9" customHeight="1" x14ac:dyDescent="0.25"/>
    <row r="54" ht="15.9" customHeight="1" x14ac:dyDescent="0.25"/>
    <row r="55" ht="15.9" customHeight="1" x14ac:dyDescent="0.25"/>
    <row r="56" ht="15.9" customHeight="1" x14ac:dyDescent="0.25"/>
    <row r="57" ht="15.9" customHeight="1" x14ac:dyDescent="0.25"/>
    <row r="58" ht="15.9" customHeight="1" x14ac:dyDescent="0.25"/>
    <row r="59" ht="15.9" customHeight="1" x14ac:dyDescent="0.25"/>
    <row r="60" ht="15.9" customHeight="1" x14ac:dyDescent="0.25"/>
    <row r="61" ht="15.9" customHeight="1" x14ac:dyDescent="0.25"/>
    <row r="62" ht="15.9" customHeight="1" x14ac:dyDescent="0.25"/>
    <row r="63" ht="15.9" customHeight="1" x14ac:dyDescent="0.25"/>
    <row r="64" ht="15.9" customHeight="1" x14ac:dyDescent="0.25"/>
    <row r="65" ht="15.9" customHeight="1" x14ac:dyDescent="0.25"/>
    <row r="66" ht="15.9" customHeight="1" x14ac:dyDescent="0.25"/>
    <row r="67" ht="15.9" customHeight="1" x14ac:dyDescent="0.25"/>
    <row r="68" ht="15.9" customHeight="1" x14ac:dyDescent="0.25"/>
    <row r="69" ht="15.9" customHeight="1" x14ac:dyDescent="0.25"/>
    <row r="70" ht="15.9" customHeight="1" x14ac:dyDescent="0.25"/>
    <row r="71" ht="15.9" customHeight="1" x14ac:dyDescent="0.25"/>
    <row r="72" ht="15.9" customHeight="1" x14ac:dyDescent="0.25"/>
    <row r="73" ht="15.9" customHeight="1" x14ac:dyDescent="0.25"/>
    <row r="74" ht="15.9" customHeight="1" x14ac:dyDescent="0.25"/>
    <row r="75" ht="15.9" customHeight="1" x14ac:dyDescent="0.25"/>
    <row r="76" ht="15.9" customHeight="1" x14ac:dyDescent="0.25"/>
    <row r="77" ht="15.9" customHeight="1" x14ac:dyDescent="0.25"/>
    <row r="78" ht="15.9" customHeight="1" x14ac:dyDescent="0.25"/>
    <row r="79" ht="15.9" customHeight="1" x14ac:dyDescent="0.25"/>
    <row r="80" ht="15.9" customHeight="1" x14ac:dyDescent="0.25"/>
    <row r="81" ht="15.9" customHeight="1" x14ac:dyDescent="0.25"/>
    <row r="82" ht="15.9" customHeight="1" x14ac:dyDescent="0.25"/>
    <row r="83" ht="15.9" customHeight="1" x14ac:dyDescent="0.25"/>
    <row r="84" ht="15.9" customHeight="1" x14ac:dyDescent="0.25"/>
    <row r="85" ht="15.9" customHeight="1" x14ac:dyDescent="0.25"/>
    <row r="86" ht="15.9" customHeight="1" x14ac:dyDescent="0.25"/>
    <row r="87" ht="15.9" customHeight="1" x14ac:dyDescent="0.25"/>
    <row r="88" ht="15.9" customHeight="1" x14ac:dyDescent="0.25"/>
    <row r="89" ht="15.9" customHeight="1" x14ac:dyDescent="0.25"/>
    <row r="90" ht="15.9" customHeight="1" x14ac:dyDescent="0.25"/>
    <row r="91" ht="15.9" customHeight="1" x14ac:dyDescent="0.25"/>
    <row r="92" ht="15.9" customHeight="1" x14ac:dyDescent="0.25"/>
    <row r="93" ht="15.9" customHeight="1" x14ac:dyDescent="0.25"/>
    <row r="94" ht="15.9" customHeight="1" x14ac:dyDescent="0.25"/>
    <row r="95" ht="15.9" customHeight="1" x14ac:dyDescent="0.25"/>
    <row r="96" ht="15.9" customHeight="1" x14ac:dyDescent="0.25"/>
    <row r="97" ht="15.9" customHeight="1" x14ac:dyDescent="0.25"/>
    <row r="98" ht="15.9" customHeight="1" x14ac:dyDescent="0.25"/>
    <row r="99" ht="15.9" customHeight="1" x14ac:dyDescent="0.25"/>
    <row r="100" ht="15.9" customHeight="1" x14ac:dyDescent="0.25"/>
    <row r="101" ht="15.9" customHeight="1" x14ac:dyDescent="0.25"/>
    <row r="102" ht="15.9" customHeight="1" x14ac:dyDescent="0.25"/>
    <row r="103" ht="15.9" customHeight="1" x14ac:dyDescent="0.25"/>
    <row r="104" ht="15.9" customHeight="1" x14ac:dyDescent="0.25"/>
    <row r="105" ht="15.9" customHeight="1" x14ac:dyDescent="0.25"/>
    <row r="106" ht="15.9" customHeight="1" x14ac:dyDescent="0.25"/>
    <row r="107" ht="15.9" customHeight="1" x14ac:dyDescent="0.25"/>
    <row r="108" ht="15.9" customHeight="1" x14ac:dyDescent="0.25"/>
    <row r="109" ht="15.9" customHeight="1" x14ac:dyDescent="0.25"/>
    <row r="110" ht="15.9" customHeight="1" x14ac:dyDescent="0.25"/>
    <row r="111" ht="15.9" customHeight="1" x14ac:dyDescent="0.25"/>
    <row r="112" ht="15.9" customHeight="1" x14ac:dyDescent="0.25"/>
    <row r="113" ht="15.9" customHeight="1" x14ac:dyDescent="0.25"/>
    <row r="114" ht="15.9" customHeight="1" x14ac:dyDescent="0.25"/>
    <row r="115" ht="15.9" customHeight="1" x14ac:dyDescent="0.25"/>
    <row r="116" ht="15.9" customHeight="1" x14ac:dyDescent="0.25"/>
    <row r="117" ht="15.9" customHeight="1" x14ac:dyDescent="0.25"/>
    <row r="118" ht="15.9" customHeight="1" x14ac:dyDescent="0.25"/>
    <row r="119" ht="15.9" customHeight="1" x14ac:dyDescent="0.25"/>
    <row r="120" ht="15.9" customHeight="1" x14ac:dyDescent="0.25"/>
    <row r="121" ht="15.9" customHeight="1" x14ac:dyDescent="0.25"/>
    <row r="122" ht="15.9" customHeight="1" x14ac:dyDescent="0.25"/>
    <row r="123" ht="15.9" customHeight="1" x14ac:dyDescent="0.25"/>
    <row r="124" ht="15.9" customHeight="1" x14ac:dyDescent="0.25"/>
    <row r="125" ht="15.9" customHeight="1" x14ac:dyDescent="0.25"/>
    <row r="126" ht="15.9" customHeight="1" x14ac:dyDescent="0.25"/>
    <row r="127" ht="15.9" customHeight="1" x14ac:dyDescent="0.25"/>
    <row r="128" ht="15.9" customHeight="1" x14ac:dyDescent="0.25"/>
    <row r="129" ht="15.9" customHeight="1" x14ac:dyDescent="0.25"/>
    <row r="130" ht="15.9" customHeight="1" x14ac:dyDescent="0.25"/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D22F8-5D75-43BD-B986-3C122DB99487}">
  <sheetPr>
    <pageSetUpPr fitToPage="1"/>
  </sheetPr>
  <dimension ref="A1:G27"/>
  <sheetViews>
    <sheetView topLeftCell="A11" zoomScaleNormal="100" workbookViewId="0">
      <selection activeCell="A25" sqref="A25"/>
    </sheetView>
  </sheetViews>
  <sheetFormatPr defaultColWidth="10" defaultRowHeight="15.6" x14ac:dyDescent="0.3"/>
  <cols>
    <col min="1" max="1" width="28.3984375" style="7" customWidth="1"/>
    <col min="2" max="2" width="17.69921875" style="7" customWidth="1"/>
    <col min="3" max="3" width="7.59765625" style="7" customWidth="1"/>
    <col min="4" max="4" width="20.8984375" style="7" customWidth="1"/>
    <col min="5" max="5" width="7.59765625" style="7" customWidth="1"/>
    <col min="6" max="6" width="10" style="7"/>
    <col min="7" max="7" width="10" style="4"/>
    <col min="8" max="16384" width="10" style="7"/>
  </cols>
  <sheetData>
    <row r="1" spans="1:7" s="3" customFormat="1" x14ac:dyDescent="0.3">
      <c r="A1" s="2" t="s">
        <v>66</v>
      </c>
      <c r="G1" s="4"/>
    </row>
    <row r="3" spans="1:7" ht="19.2" thickBot="1" x14ac:dyDescent="0.5">
      <c r="A3" s="5" t="s">
        <v>67</v>
      </c>
      <c r="B3" s="6"/>
      <c r="C3" s="6"/>
      <c r="D3" s="6"/>
      <c r="E3" s="6"/>
      <c r="F3" s="6"/>
    </row>
    <row r="4" spans="1:7" ht="19.2" thickBot="1" x14ac:dyDescent="0.5">
      <c r="A4" s="8" t="s">
        <v>68</v>
      </c>
      <c r="B4" s="9" t="s">
        <v>69</v>
      </c>
      <c r="C4" s="9" t="s">
        <v>70</v>
      </c>
      <c r="D4" s="9" t="s">
        <v>71</v>
      </c>
      <c r="E4" s="9" t="s">
        <v>70</v>
      </c>
      <c r="F4" s="10" t="s">
        <v>72</v>
      </c>
    </row>
    <row r="5" spans="1:7" ht="18.600000000000001" x14ac:dyDescent="0.45">
      <c r="A5" s="11" t="s">
        <v>13</v>
      </c>
      <c r="B5" s="12" t="s">
        <v>21</v>
      </c>
      <c r="C5" s="13">
        <v>1</v>
      </c>
      <c r="D5" s="12" t="s">
        <v>12</v>
      </c>
      <c r="E5" s="12">
        <v>3</v>
      </c>
      <c r="F5" s="14">
        <f t="shared" ref="F5:F14" si="0">SUM(C5,E5)</f>
        <v>4</v>
      </c>
      <c r="G5" s="15" t="s">
        <v>2</v>
      </c>
    </row>
    <row r="6" spans="1:7" ht="18.600000000000001" x14ac:dyDescent="0.45">
      <c r="A6" s="16" t="s">
        <v>73</v>
      </c>
      <c r="B6" s="17" t="s">
        <v>74</v>
      </c>
      <c r="C6" s="17">
        <v>9</v>
      </c>
      <c r="D6" s="17" t="s">
        <v>16</v>
      </c>
      <c r="E6" s="17">
        <v>5</v>
      </c>
      <c r="F6" s="18">
        <f t="shared" si="0"/>
        <v>14</v>
      </c>
      <c r="G6" s="15" t="s">
        <v>3</v>
      </c>
    </row>
    <row r="7" spans="1:7" ht="18.600000000000001" x14ac:dyDescent="0.45">
      <c r="A7" s="16" t="s">
        <v>34</v>
      </c>
      <c r="B7" s="17" t="s">
        <v>75</v>
      </c>
      <c r="C7" s="17">
        <v>1</v>
      </c>
      <c r="D7" s="17" t="s">
        <v>76</v>
      </c>
      <c r="E7" s="17">
        <v>13</v>
      </c>
      <c r="F7" s="18">
        <f t="shared" si="0"/>
        <v>14</v>
      </c>
      <c r="G7" s="15" t="s">
        <v>4</v>
      </c>
    </row>
    <row r="8" spans="1:7" ht="18.600000000000001" x14ac:dyDescent="0.45">
      <c r="A8" s="16" t="s">
        <v>52</v>
      </c>
      <c r="B8" s="17" t="s">
        <v>77</v>
      </c>
      <c r="C8" s="17">
        <v>9</v>
      </c>
      <c r="D8" s="17" t="s">
        <v>51</v>
      </c>
      <c r="E8" s="17">
        <v>5</v>
      </c>
      <c r="F8" s="18">
        <f t="shared" si="0"/>
        <v>14</v>
      </c>
      <c r="G8" s="15" t="s">
        <v>5</v>
      </c>
    </row>
    <row r="9" spans="1:7" ht="18.600000000000001" x14ac:dyDescent="0.45">
      <c r="A9" s="16" t="s">
        <v>36</v>
      </c>
      <c r="B9" s="17" t="s">
        <v>35</v>
      </c>
      <c r="C9" s="17">
        <v>2</v>
      </c>
      <c r="D9" s="17" t="s">
        <v>78</v>
      </c>
      <c r="E9" s="17">
        <v>14</v>
      </c>
      <c r="F9" s="18">
        <f t="shared" si="0"/>
        <v>16</v>
      </c>
      <c r="G9" s="15" t="s">
        <v>6</v>
      </c>
    </row>
    <row r="10" spans="1:7" ht="18.600000000000001" x14ac:dyDescent="0.45">
      <c r="A10" s="16" t="s">
        <v>25</v>
      </c>
      <c r="B10" s="17" t="s">
        <v>79</v>
      </c>
      <c r="C10" s="17">
        <v>15</v>
      </c>
      <c r="D10" s="17" t="s">
        <v>80</v>
      </c>
      <c r="E10" s="17">
        <v>3</v>
      </c>
      <c r="F10" s="18">
        <f t="shared" si="0"/>
        <v>18</v>
      </c>
      <c r="G10" s="15" t="s">
        <v>7</v>
      </c>
    </row>
    <row r="11" spans="1:7" ht="18.600000000000001" x14ac:dyDescent="0.45">
      <c r="A11" s="16" t="s">
        <v>81</v>
      </c>
      <c r="B11" s="17" t="s">
        <v>82</v>
      </c>
      <c r="C11" s="17">
        <v>11</v>
      </c>
      <c r="D11" s="17" t="s">
        <v>83</v>
      </c>
      <c r="E11" s="17">
        <v>7</v>
      </c>
      <c r="F11" s="18">
        <f t="shared" si="0"/>
        <v>18</v>
      </c>
      <c r="G11" s="15" t="s">
        <v>84</v>
      </c>
    </row>
    <row r="12" spans="1:7" ht="18.600000000000001" x14ac:dyDescent="0.45">
      <c r="A12" s="16" t="s">
        <v>85</v>
      </c>
      <c r="B12" s="17" t="s">
        <v>86</v>
      </c>
      <c r="C12" s="17">
        <v>14</v>
      </c>
      <c r="D12" s="17" t="s">
        <v>28</v>
      </c>
      <c r="E12" s="17">
        <v>5</v>
      </c>
      <c r="F12" s="18">
        <f t="shared" si="0"/>
        <v>19</v>
      </c>
      <c r="G12" s="15" t="s">
        <v>87</v>
      </c>
    </row>
    <row r="13" spans="1:7" ht="18.600000000000001" x14ac:dyDescent="0.45">
      <c r="A13" s="19" t="s">
        <v>92</v>
      </c>
      <c r="B13" s="20" t="s">
        <v>93</v>
      </c>
      <c r="C13" s="20">
        <v>21</v>
      </c>
      <c r="D13" s="20" t="s">
        <v>94</v>
      </c>
      <c r="E13" s="20">
        <v>23</v>
      </c>
      <c r="F13" s="21">
        <f t="shared" si="0"/>
        <v>44</v>
      </c>
      <c r="G13" s="15" t="s">
        <v>91</v>
      </c>
    </row>
    <row r="14" spans="1:7" ht="18.600000000000001" x14ac:dyDescent="0.45">
      <c r="A14" s="19" t="s">
        <v>88</v>
      </c>
      <c r="B14" s="20" t="s">
        <v>89</v>
      </c>
      <c r="C14" s="20">
        <v>24</v>
      </c>
      <c r="D14" s="20" t="s">
        <v>90</v>
      </c>
      <c r="E14" s="20">
        <v>23</v>
      </c>
      <c r="F14" s="21">
        <f t="shared" si="0"/>
        <v>47</v>
      </c>
      <c r="G14" s="15" t="s">
        <v>95</v>
      </c>
    </row>
    <row r="15" spans="1:7" ht="19.2" thickBot="1" x14ac:dyDescent="0.5">
      <c r="A15" s="22"/>
      <c r="B15" s="23"/>
      <c r="C15" s="23"/>
      <c r="D15" s="23"/>
      <c r="E15" s="23"/>
      <c r="F15" s="24">
        <f t="shared" ref="F15" si="1">SUM(C15,E15)</f>
        <v>0</v>
      </c>
      <c r="G15" s="15"/>
    </row>
    <row r="16" spans="1:7" ht="19.2" thickBot="1" x14ac:dyDescent="0.5">
      <c r="A16" s="5" t="s">
        <v>96</v>
      </c>
      <c r="B16" s="6"/>
      <c r="C16" s="6"/>
      <c r="D16" s="6"/>
      <c r="E16" s="6"/>
      <c r="F16" s="6"/>
    </row>
    <row r="17" spans="1:7" ht="19.2" thickBot="1" x14ac:dyDescent="0.5">
      <c r="A17" s="25" t="s">
        <v>68</v>
      </c>
      <c r="B17" s="26" t="s">
        <v>69</v>
      </c>
      <c r="C17" s="27" t="s">
        <v>70</v>
      </c>
      <c r="D17" s="27" t="s">
        <v>71</v>
      </c>
      <c r="E17" s="27" t="s">
        <v>70</v>
      </c>
      <c r="F17" s="27" t="s">
        <v>72</v>
      </c>
    </row>
    <row r="18" spans="1:7" ht="18.600000000000001" x14ac:dyDescent="0.45">
      <c r="A18" s="28" t="s">
        <v>59</v>
      </c>
      <c r="B18" s="28" t="s">
        <v>58</v>
      </c>
      <c r="C18" s="28">
        <v>2</v>
      </c>
      <c r="D18" s="28" t="s">
        <v>60</v>
      </c>
      <c r="E18" s="28">
        <v>3</v>
      </c>
      <c r="F18" s="29">
        <f t="shared" ref="F18:F27" si="2">SUM(C18,E18)</f>
        <v>5</v>
      </c>
      <c r="G18" s="30" t="s">
        <v>2</v>
      </c>
    </row>
    <row r="19" spans="1:7" ht="18.600000000000001" x14ac:dyDescent="0.45">
      <c r="A19" s="11" t="s">
        <v>50</v>
      </c>
      <c r="B19" s="12" t="s">
        <v>65</v>
      </c>
      <c r="C19" s="13">
        <v>6</v>
      </c>
      <c r="D19" s="12" t="s">
        <v>49</v>
      </c>
      <c r="E19" s="12">
        <v>4</v>
      </c>
      <c r="F19" s="14">
        <f t="shared" si="2"/>
        <v>10</v>
      </c>
      <c r="G19" s="30" t="s">
        <v>3</v>
      </c>
    </row>
    <row r="20" spans="1:7" ht="18.600000000000001" x14ac:dyDescent="0.45">
      <c r="A20" s="16" t="s">
        <v>54</v>
      </c>
      <c r="B20" s="17" t="s">
        <v>97</v>
      </c>
      <c r="C20" s="17">
        <v>7</v>
      </c>
      <c r="D20" s="17" t="s">
        <v>53</v>
      </c>
      <c r="E20" s="17">
        <v>6</v>
      </c>
      <c r="F20" s="18">
        <f t="shared" si="2"/>
        <v>13</v>
      </c>
      <c r="G20" s="15" t="s">
        <v>4</v>
      </c>
    </row>
    <row r="21" spans="1:7" ht="18.600000000000001" x14ac:dyDescent="0.45">
      <c r="A21" s="17" t="s">
        <v>98</v>
      </c>
      <c r="B21" s="31" t="s">
        <v>99</v>
      </c>
      <c r="C21" s="17">
        <v>8</v>
      </c>
      <c r="D21" s="32" t="s">
        <v>100</v>
      </c>
      <c r="E21" s="17">
        <v>12</v>
      </c>
      <c r="F21" s="18">
        <f t="shared" si="2"/>
        <v>20</v>
      </c>
      <c r="G21" s="30" t="s">
        <v>5</v>
      </c>
    </row>
    <row r="22" spans="1:7" ht="18.600000000000001" x14ac:dyDescent="0.45">
      <c r="A22" s="16" t="s">
        <v>40</v>
      </c>
      <c r="B22" s="17" t="s">
        <v>39</v>
      </c>
      <c r="C22" s="17">
        <v>4</v>
      </c>
      <c r="D22" s="17" t="s">
        <v>101</v>
      </c>
      <c r="E22" s="17">
        <v>21</v>
      </c>
      <c r="F22" s="18">
        <f t="shared" si="2"/>
        <v>25</v>
      </c>
      <c r="G22" s="30" t="s">
        <v>6</v>
      </c>
    </row>
    <row r="23" spans="1:7" ht="18.600000000000001" x14ac:dyDescent="0.45">
      <c r="A23" s="16" t="s">
        <v>102</v>
      </c>
      <c r="B23" s="17" t="s">
        <v>103</v>
      </c>
      <c r="C23" s="17">
        <v>8</v>
      </c>
      <c r="D23" s="17" t="s">
        <v>104</v>
      </c>
      <c r="E23" s="17">
        <v>20</v>
      </c>
      <c r="F23" s="18">
        <f t="shared" si="2"/>
        <v>28</v>
      </c>
      <c r="G23" s="15" t="s">
        <v>7</v>
      </c>
    </row>
    <row r="24" spans="1:7" ht="18.600000000000001" x14ac:dyDescent="0.45">
      <c r="A24" s="33" t="s">
        <v>105</v>
      </c>
      <c r="B24" s="17" t="s">
        <v>106</v>
      </c>
      <c r="C24" s="13">
        <v>24</v>
      </c>
      <c r="D24" s="17" t="s">
        <v>107</v>
      </c>
      <c r="E24" s="17">
        <v>14</v>
      </c>
      <c r="F24" s="18">
        <f t="shared" si="2"/>
        <v>38</v>
      </c>
      <c r="G24" s="30" t="s">
        <v>84</v>
      </c>
    </row>
    <row r="25" spans="1:7" ht="18.600000000000001" x14ac:dyDescent="0.45">
      <c r="A25" s="16"/>
      <c r="B25" s="17"/>
      <c r="C25" s="17"/>
      <c r="D25" s="17"/>
      <c r="E25" s="17"/>
      <c r="F25" s="18">
        <f t="shared" si="2"/>
        <v>0</v>
      </c>
      <c r="G25" s="15"/>
    </row>
    <row r="26" spans="1:7" ht="18.600000000000001" x14ac:dyDescent="0.45">
      <c r="A26" s="16"/>
      <c r="B26" s="17"/>
      <c r="C26" s="17"/>
      <c r="D26" s="17"/>
      <c r="E26" s="17"/>
      <c r="F26" s="18">
        <f t="shared" si="2"/>
        <v>0</v>
      </c>
      <c r="G26" s="15"/>
    </row>
    <row r="27" spans="1:7" ht="19.2" thickBot="1" x14ac:dyDescent="0.5">
      <c r="A27" s="22"/>
      <c r="B27" s="23"/>
      <c r="C27" s="23"/>
      <c r="D27" s="23"/>
      <c r="E27" s="23"/>
      <c r="F27" s="24">
        <f t="shared" si="2"/>
        <v>0</v>
      </c>
    </row>
  </sheetData>
  <sortState xmlns:xlrd2="http://schemas.microsoft.com/office/spreadsheetml/2017/richdata2" ref="A5:G14">
    <sortCondition ref="F5:F14"/>
  </sortState>
  <pageMargins left="0.75" right="0.75" top="1" bottom="1" header="0.5" footer="0.5"/>
  <pageSetup scale="8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Individuals</vt:lpstr>
      <vt:lpstr>Teams Points</vt:lpstr>
      <vt:lpstr>'Teams Points'!Print_Area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Smyth Home</dc:creator>
  <cp:lastModifiedBy>Leece Gadsby</cp:lastModifiedBy>
  <dcterms:created xsi:type="dcterms:W3CDTF">2023-07-11T02:25:39Z</dcterms:created>
  <dcterms:modified xsi:type="dcterms:W3CDTF">2023-07-11T03:18:50Z</dcterms:modified>
</cp:coreProperties>
</file>